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'Лист1'!$A$4:$L$31</definedName>
    <definedName name="_xlnm._FilterDatabase" localSheetId="0" hidden="1">'Лист1'!$A$4:$L$31</definedName>
  </definedNames>
  <calcPr/>
</workbook>
</file>

<file path=xl/sharedStrings.xml><?xml version="1.0" encoding="utf-8"?>
<sst xmlns="http://schemas.openxmlformats.org/spreadsheetml/2006/main" count="91" uniqueCount="91">
  <si>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"Управляющая компания "Зенит", ИНН 4253026705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</si>
  <si>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</si>
  <si>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</si>
  <si>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</si>
  <si>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</si>
  <si>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</si>
  <si>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</si>
  <si>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</si>
  <si>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</si>
  <si>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</si>
  <si>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</si>
  <si>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</si>
  <si>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</si>
  <si>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</si>
  <si>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</si>
  <si>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</si>
  <si>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Авиаторов</t>
  </si>
  <si>
    <t xml:space="preserve">№ 1 от 30.05.2015</t>
  </si>
  <si>
    <t>№4/59,8%</t>
  </si>
  <si>
    <t xml:space="preserve">ул. Новоселов</t>
  </si>
  <si>
    <t>№12/65,6%</t>
  </si>
  <si>
    <t xml:space="preserve">пр. Архитекторов</t>
  </si>
  <si>
    <t xml:space="preserve">от 30.04.2015</t>
  </si>
  <si>
    <t>№3/51,2%</t>
  </si>
  <si>
    <t xml:space="preserve">ул. Косыгина</t>
  </si>
  <si>
    <t>№13/51,7%</t>
  </si>
  <si>
    <t xml:space="preserve">от 29.05.2015</t>
  </si>
  <si>
    <t>№5/51,5%</t>
  </si>
  <si>
    <t>№9/50,3%</t>
  </si>
  <si>
    <t xml:space="preserve">№1 от 31.01.2024</t>
  </si>
  <si>
    <t xml:space="preserve">№7/2024 от 01.02.2024</t>
  </si>
  <si>
    <t xml:space="preserve">в управлении с 30.06.2015</t>
  </si>
  <si>
    <t xml:space="preserve">пр. Запсибовцев</t>
  </si>
  <si>
    <t xml:space="preserve">от 15.06.2015</t>
  </si>
  <si>
    <t>№14/52,3%</t>
  </si>
  <si>
    <t>№8/51,9%</t>
  </si>
  <si>
    <t xml:space="preserve">от 28.04.2015</t>
  </si>
  <si>
    <t>№2/51,1%</t>
  </si>
  <si>
    <t xml:space="preserve">№1 от 03.03.2025</t>
  </si>
  <si>
    <t xml:space="preserve">№2/2025-3 от 01.03.2025</t>
  </si>
  <si>
    <t>№18/50,85%</t>
  </si>
  <si>
    <t>№19/53,1%</t>
  </si>
  <si>
    <t xml:space="preserve">от 30.06.2015</t>
  </si>
  <si>
    <t xml:space="preserve">№ 27/51,9%</t>
  </si>
  <si>
    <t xml:space="preserve">ул. Космонавтов</t>
  </si>
  <si>
    <t>№20/51,6%</t>
  </si>
  <si>
    <t xml:space="preserve">от 29.06.2015</t>
  </si>
  <si>
    <t>№23/50,7%</t>
  </si>
  <si>
    <t>пр.Архитекторов</t>
  </si>
  <si>
    <t>№8/51,3%</t>
  </si>
  <si>
    <t xml:space="preserve">№ 28/51,9%</t>
  </si>
  <si>
    <t>№30/52,7%</t>
  </si>
  <si>
    <t xml:space="preserve">от 30.07.2015</t>
  </si>
  <si>
    <t xml:space="preserve">№ 31/50,6%</t>
  </si>
  <si>
    <t xml:space="preserve">от 30.08.2015</t>
  </si>
  <si>
    <t xml:space="preserve">№ 32/50,7%</t>
  </si>
  <si>
    <t xml:space="preserve">от 30.11.2015</t>
  </si>
  <si>
    <t xml:space="preserve">№ 16/54,2%</t>
  </si>
  <si>
    <t xml:space="preserve">от 25.02.2016</t>
  </si>
  <si>
    <t>№10А/55,7%</t>
  </si>
  <si>
    <t xml:space="preserve">по акту проверки </t>
  </si>
  <si>
    <t xml:space="preserve">№1 от 17.02.2025</t>
  </si>
  <si>
    <t xml:space="preserve">№1/2025-3 от 01.03.2025</t>
  </si>
  <si>
    <t xml:space="preserve">№1 от 01.10.2025</t>
  </si>
  <si>
    <t xml:space="preserve">№1/2025-9 от 01.10.2025</t>
  </si>
  <si>
    <t>ИТОГО</t>
  </si>
  <si>
    <t xml:space="preserve">Исключение из реестра лицензии МКД</t>
  </si>
  <si>
    <t xml:space="preserve">Основание исключения МКД из реестра</t>
  </si>
  <si>
    <t>№15/50,8%</t>
  </si>
  <si>
    <t xml:space="preserve">Протокол ОССот выбрали ООО УК Семерка</t>
  </si>
  <si>
    <t>№10/53,3%</t>
  </si>
  <si>
    <t xml:space="preserve">Протокол ОСС выбрали МП "ГУЖКХ" Новоильинского района</t>
  </si>
  <si>
    <t xml:space="preserve">ул. Звездова </t>
  </si>
  <si>
    <t xml:space="preserve">№ 21/54,8%</t>
  </si>
  <si>
    <t xml:space="preserve">Протокол ОСС выбрали ООО Ника</t>
  </si>
  <si>
    <t xml:space="preserve">от 24.03.2016г.</t>
  </si>
  <si>
    <t xml:space="preserve">№ 15А/53,2%</t>
  </si>
  <si>
    <t xml:space="preserve">Решение суда от 11.11.2016 в ООО УК-Семерка</t>
  </si>
  <si>
    <t xml:space="preserve">ул. Олимпийская</t>
  </si>
  <si>
    <t xml:space="preserve">№4 от 22.08.2016</t>
  </si>
  <si>
    <t xml:space="preserve">№ 35/66%</t>
  </si>
  <si>
    <t xml:space="preserve">Протокол ОСС от выбрали ООО УК Наш Дом</t>
  </si>
  <si>
    <t xml:space="preserve">от 29.12.2015</t>
  </si>
  <si>
    <t xml:space="preserve">№ 26А/69,8%</t>
  </si>
  <si>
    <t xml:space="preserve">На основании СЗ по решению суда</t>
  </si>
  <si>
    <t>№6/51,3%</t>
  </si>
  <si>
    <t xml:space="preserve">Протокол ОСС выбор ООО УК Старт</t>
  </si>
  <si>
    <t>№11/50,4%</t>
  </si>
  <si>
    <t>№29/51,5%</t>
  </si>
  <si>
    <t xml:space="preserve">№ 22А/93,1%</t>
  </si>
  <si>
    <t xml:space="preserve">№ 24/51,8%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</si>
</sst>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b/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sz val="14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2" fillId="0" borderId="2" numFmtId="0" xfId="0" applyFont="1" applyBorder="1"/>
    <xf fontId="3" fillId="0" borderId="3" numFmtId="14" xfId="0" applyNumberFormat="1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/>
    </xf>
    <xf fontId="3" fillId="2" borderId="2" numFmtId="0" xfId="0" applyFont="1" applyFill="1" applyBorder="1" applyAlignment="1">
      <alignment horizontal="center"/>
    </xf>
    <xf fontId="2" fillId="0" borderId="2" numFmtId="0" xfId="0" applyFont="1" applyBorder="1" applyAlignment="1">
      <alignment horizontal="left"/>
    </xf>
    <xf fontId="3" fillId="0" borderId="2" numFmtId="14" xfId="0" applyNumberFormat="1" applyFont="1" applyBorder="1" applyAlignment="1">
      <alignment horizontal="center"/>
    </xf>
    <xf fontId="2" fillId="0" borderId="2" numFmtId="14" xfId="0" applyNumberFormat="1" applyFont="1" applyBorder="1" applyAlignment="1">
      <alignment horizontal="center"/>
    </xf>
    <xf fontId="3" fillId="3" borderId="3" numFmtId="0" xfId="0" applyFont="1" applyFill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2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/>
    </xf>
    <xf fontId="5" fillId="0" borderId="2" numFmtId="0" xfId="0" applyFont="1" applyBorder="1" applyAlignment="1">
      <alignment horizontal="center" vertical="center" wrapText="1"/>
    </xf>
    <xf fontId="0" fillId="0" borderId="2" numFmtId="0" xfId="0" applyBorder="1"/>
    <xf fontId="0" fillId="0" borderId="2" numFmtId="14" xfId="0" applyNumberFormat="1" applyBorder="1"/>
    <xf fontId="6" fillId="0" borderId="0" numFmtId="0" xfId="0" applyFont="1"/>
    <xf fontId="3" fillId="0" borderId="0" numFmtId="0" xfId="0" applyFont="1" applyAlignment="1">
      <alignment horizontal="center" vertical="center" wrapText="1"/>
    </xf>
    <xf fontId="0" fillId="0" borderId="0" numFmtId="14" xfId="0" applyNumberFormat="1"/>
    <xf fontId="4" fillId="4" borderId="1" numFmtId="0" xfId="0" applyFont="1" applyFill="1" applyBorder="1" applyAlignment="1">
      <alignment horizontal="left"/>
    </xf>
    <xf fontId="2" fillId="4" borderId="2" numFmtId="0" xfId="0" applyFont="1" applyFill="1" applyBorder="1" applyAlignment="1">
      <alignment horizontal="center" shrinkToFit="1" vertical="center" wrapText="1"/>
    </xf>
    <xf fontId="3" fillId="4" borderId="2" numFmtId="0" xfId="0" applyFont="1" applyFill="1" applyBorder="1" applyAlignment="1">
      <alignment horizontal="center" vertical="center"/>
    </xf>
    <xf fontId="3" fillId="4" borderId="2" numFmtId="0" xfId="0" applyFont="1" applyFill="1" applyBorder="1" applyAlignment="1">
      <alignment horizontal="center" vertical="center" wrapText="1"/>
    </xf>
    <xf fontId="2" fillId="0" borderId="2" numFmtId="0" xfId="0" applyFont="1" applyBorder="1" applyAlignment="1">
      <alignment horizontal="left" wrapText="1"/>
    </xf>
    <xf fontId="2" fillId="0" borderId="2" numFmtId="0" xfId="0" applyFont="1" applyBorder="1" applyAlignment="1">
      <alignment horizontal="left" vertical="center" wrapText="1"/>
    </xf>
    <xf fontId="3" fillId="2" borderId="2" numFmtId="0" xfId="0" applyFont="1" applyFill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0" fillId="0" borderId="0" numFmtId="0" xfId="0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2" numFmtId="160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/>
    </xf>
    <xf fontId="5" fillId="0" borderId="2" numFmtId="0" xfId="0" applyFont="1" applyBorder="1" applyAlignment="1">
      <alignment horizontal="center"/>
    </xf>
    <xf fontId="2" fillId="0" borderId="2" numFmt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6"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3.85546875"/>
    <col customWidth="1" min="3" max="3" width="20.7109375"/>
    <col customWidth="1" min="4" max="4" width="21.85546875"/>
    <col customWidth="1" min="5" max="5" width="11"/>
    <col customWidth="1" min="6" max="6" width="12.7109375"/>
    <col customWidth="1" min="7" max="7" width="10.85546875"/>
    <col customWidth="1" min="8" max="8" width="24"/>
    <col customWidth="1" min="9" max="9" width="25.42578125"/>
    <col customWidth="1" min="10" max="10" width="17.28515625"/>
    <col customWidth="1" min="11" max="11" width="20.42578125"/>
    <col customWidth="1" min="12" max="12" width="66.8554687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71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5">
        <v>1</v>
      </c>
      <c r="B5" s="7" t="s">
        <v>14</v>
      </c>
      <c r="C5" s="7" t="s">
        <v>15</v>
      </c>
      <c r="D5" s="7" t="s">
        <v>16</v>
      </c>
      <c r="E5" s="7">
        <v>116</v>
      </c>
      <c r="F5" s="7">
        <v>2002</v>
      </c>
      <c r="G5" s="7">
        <v>2446.6999999999998</v>
      </c>
      <c r="H5" s="7" t="s">
        <v>17</v>
      </c>
      <c r="I5" s="7" t="s">
        <v>18</v>
      </c>
      <c r="J5" s="8">
        <v>42178</v>
      </c>
      <c r="K5" s="9"/>
      <c r="L5" s="9"/>
    </row>
    <row r="6" ht="15">
      <c r="A6" s="5">
        <v>2</v>
      </c>
      <c r="B6" s="7" t="s">
        <v>14</v>
      </c>
      <c r="C6" s="7" t="s">
        <v>15</v>
      </c>
      <c r="D6" s="7" t="s">
        <v>19</v>
      </c>
      <c r="E6" s="7">
        <v>22</v>
      </c>
      <c r="F6" s="7">
        <v>1982</v>
      </c>
      <c r="G6" s="7">
        <v>2410</v>
      </c>
      <c r="H6" s="10">
        <v>42170</v>
      </c>
      <c r="I6" s="7" t="s">
        <v>20</v>
      </c>
      <c r="J6" s="8">
        <v>42178</v>
      </c>
      <c r="K6" s="9"/>
      <c r="L6" s="9"/>
    </row>
    <row r="7" ht="15">
      <c r="A7" s="5">
        <v>3</v>
      </c>
      <c r="B7" s="7" t="s">
        <v>14</v>
      </c>
      <c r="C7" s="7" t="s">
        <v>15</v>
      </c>
      <c r="D7" s="11" t="s">
        <v>21</v>
      </c>
      <c r="E7" s="5">
        <v>3</v>
      </c>
      <c r="F7" s="5">
        <v>1985</v>
      </c>
      <c r="G7" s="7">
        <v>4302.3000000000002</v>
      </c>
      <c r="H7" s="10" t="s">
        <v>22</v>
      </c>
      <c r="I7" s="7" t="s">
        <v>23</v>
      </c>
      <c r="J7" s="8">
        <v>42185</v>
      </c>
      <c r="K7" s="9"/>
      <c r="L7" s="9"/>
    </row>
    <row r="8" ht="15">
      <c r="A8" s="5">
        <v>4</v>
      </c>
      <c r="B8" s="7" t="s">
        <v>14</v>
      </c>
      <c r="C8" s="7" t="s">
        <v>15</v>
      </c>
      <c r="D8" s="11" t="s">
        <v>24</v>
      </c>
      <c r="E8" s="5">
        <v>79</v>
      </c>
      <c r="F8" s="5">
        <v>1989</v>
      </c>
      <c r="G8" s="7">
        <v>13144.9</v>
      </c>
      <c r="H8" s="10" t="s">
        <v>22</v>
      </c>
      <c r="I8" s="7" t="s">
        <v>25</v>
      </c>
      <c r="J8" s="8">
        <v>42185</v>
      </c>
      <c r="K8" s="9"/>
      <c r="L8" s="9"/>
    </row>
    <row r="9" ht="15">
      <c r="A9" s="5">
        <v>5</v>
      </c>
      <c r="B9" s="7" t="s">
        <v>14</v>
      </c>
      <c r="C9" s="7" t="s">
        <v>15</v>
      </c>
      <c r="D9" s="7" t="s">
        <v>16</v>
      </c>
      <c r="E9" s="5">
        <v>114</v>
      </c>
      <c r="F9" s="5">
        <v>2002</v>
      </c>
      <c r="G9" s="7">
        <v>2393.9000000000001</v>
      </c>
      <c r="H9" s="10" t="s">
        <v>26</v>
      </c>
      <c r="I9" s="7" t="s">
        <v>27</v>
      </c>
      <c r="J9" s="8">
        <v>42185</v>
      </c>
      <c r="K9" s="9"/>
      <c r="L9" s="9"/>
    </row>
    <row r="10" ht="15">
      <c r="A10" s="5">
        <v>6</v>
      </c>
      <c r="B10" s="7" t="s">
        <v>14</v>
      </c>
      <c r="C10" s="7" t="s">
        <v>15</v>
      </c>
      <c r="D10" s="11" t="s">
        <v>24</v>
      </c>
      <c r="E10" s="5">
        <v>51</v>
      </c>
      <c r="F10" s="5">
        <v>1983</v>
      </c>
      <c r="G10" s="7">
        <v>5696.1000000000004</v>
      </c>
      <c r="H10" s="10" t="s">
        <v>22</v>
      </c>
      <c r="I10" s="7" t="s">
        <v>28</v>
      </c>
      <c r="J10" s="8">
        <v>42185</v>
      </c>
      <c r="K10" s="9"/>
      <c r="L10" s="9"/>
    </row>
    <row r="11" ht="15">
      <c r="A11" s="5">
        <v>7</v>
      </c>
      <c r="B11" s="7" t="s">
        <v>14</v>
      </c>
      <c r="C11" s="7" t="s">
        <v>15</v>
      </c>
      <c r="D11" s="12" t="s">
        <v>19</v>
      </c>
      <c r="E11" s="5">
        <v>32</v>
      </c>
      <c r="F11" s="5">
        <v>1980</v>
      </c>
      <c r="G11" s="7">
        <v>7720.3999999999996</v>
      </c>
      <c r="H11" s="10" t="s">
        <v>29</v>
      </c>
      <c r="I11" s="7" t="s">
        <v>30</v>
      </c>
      <c r="J11" s="10">
        <v>45413</v>
      </c>
      <c r="K11" s="9"/>
      <c r="L11" s="9" t="s">
        <v>31</v>
      </c>
    </row>
    <row r="12" ht="15">
      <c r="A12" s="5">
        <v>8</v>
      </c>
      <c r="B12" s="7" t="s">
        <v>14</v>
      </c>
      <c r="C12" s="7" t="s">
        <v>15</v>
      </c>
      <c r="D12" s="5" t="s">
        <v>32</v>
      </c>
      <c r="E12" s="5">
        <v>9</v>
      </c>
      <c r="F12" s="5">
        <v>1981</v>
      </c>
      <c r="G12" s="7">
        <v>2405.6999999999998</v>
      </c>
      <c r="H12" s="10" t="s">
        <v>33</v>
      </c>
      <c r="I12" s="7" t="s">
        <v>34</v>
      </c>
      <c r="J12" s="8">
        <v>42185</v>
      </c>
      <c r="K12" s="9"/>
      <c r="L12" s="9"/>
    </row>
    <row r="13" ht="15">
      <c r="A13" s="5">
        <v>9</v>
      </c>
      <c r="B13" s="7" t="s">
        <v>14</v>
      </c>
      <c r="C13" s="7" t="s">
        <v>15</v>
      </c>
      <c r="D13" s="11" t="s">
        <v>21</v>
      </c>
      <c r="E13" s="5">
        <v>2</v>
      </c>
      <c r="F13" s="5">
        <v>1982</v>
      </c>
      <c r="G13" s="7">
        <v>7520.5</v>
      </c>
      <c r="H13" s="10" t="s">
        <v>22</v>
      </c>
      <c r="I13" s="7" t="s">
        <v>35</v>
      </c>
      <c r="J13" s="8">
        <v>42185</v>
      </c>
      <c r="K13" s="9"/>
      <c r="L13" s="9"/>
    </row>
    <row r="14" ht="15">
      <c r="A14" s="5">
        <v>10</v>
      </c>
      <c r="B14" s="7" t="s">
        <v>14</v>
      </c>
      <c r="C14" s="7" t="s">
        <v>15</v>
      </c>
      <c r="D14" s="11" t="s">
        <v>21</v>
      </c>
      <c r="E14" s="5">
        <v>6</v>
      </c>
      <c r="F14" s="5">
        <v>1982</v>
      </c>
      <c r="G14" s="7">
        <v>7538.1999999999998</v>
      </c>
      <c r="H14" s="10" t="s">
        <v>36</v>
      </c>
      <c r="I14" s="7" t="s">
        <v>37</v>
      </c>
      <c r="J14" s="8">
        <v>42192</v>
      </c>
      <c r="K14" s="9"/>
      <c r="L14" s="9"/>
    </row>
    <row r="15" ht="15">
      <c r="A15" s="5">
        <v>11</v>
      </c>
      <c r="B15" s="7" t="s">
        <v>14</v>
      </c>
      <c r="C15" s="7" t="s">
        <v>15</v>
      </c>
      <c r="D15" s="11" t="s">
        <v>24</v>
      </c>
      <c r="E15" s="5">
        <v>3</v>
      </c>
      <c r="F15" s="5">
        <v>1991</v>
      </c>
      <c r="G15" s="7">
        <v>7903</v>
      </c>
      <c r="H15" s="10" t="s">
        <v>38</v>
      </c>
      <c r="I15" s="7" t="s">
        <v>39</v>
      </c>
      <c r="J15" s="8">
        <v>45778</v>
      </c>
      <c r="K15" s="9"/>
      <c r="L15" s="9" t="s">
        <v>31</v>
      </c>
    </row>
    <row r="16" ht="15">
      <c r="A16" s="5">
        <v>12</v>
      </c>
      <c r="B16" s="7" t="s">
        <v>14</v>
      </c>
      <c r="C16" s="7" t="s">
        <v>15</v>
      </c>
      <c r="D16" s="12" t="s">
        <v>19</v>
      </c>
      <c r="E16" s="5">
        <v>38</v>
      </c>
      <c r="F16" s="5">
        <v>1984</v>
      </c>
      <c r="G16" s="7">
        <v>11290.5</v>
      </c>
      <c r="H16" s="10" t="s">
        <v>22</v>
      </c>
      <c r="I16" s="7" t="s">
        <v>40</v>
      </c>
      <c r="J16" s="8">
        <v>42192</v>
      </c>
      <c r="K16" s="9"/>
      <c r="L16" s="9"/>
    </row>
    <row r="17" ht="15">
      <c r="A17" s="5">
        <v>13</v>
      </c>
      <c r="B17" s="7" t="s">
        <v>14</v>
      </c>
      <c r="C17" s="7" t="s">
        <v>15</v>
      </c>
      <c r="D17" s="11" t="s">
        <v>24</v>
      </c>
      <c r="E17" s="5">
        <v>65</v>
      </c>
      <c r="F17" s="5">
        <v>1986</v>
      </c>
      <c r="G17" s="7">
        <v>11539.799999999999</v>
      </c>
      <c r="H17" s="10" t="s">
        <v>22</v>
      </c>
      <c r="I17" s="7" t="s">
        <v>41</v>
      </c>
      <c r="J17" s="8">
        <v>42195</v>
      </c>
      <c r="K17" s="9"/>
      <c r="L17" s="13"/>
    </row>
    <row r="18" ht="15">
      <c r="A18" s="5">
        <v>14</v>
      </c>
      <c r="B18" s="7" t="s">
        <v>14</v>
      </c>
      <c r="C18" s="7" t="s">
        <v>15</v>
      </c>
      <c r="D18" s="12" t="s">
        <v>19</v>
      </c>
      <c r="E18" s="5">
        <v>12</v>
      </c>
      <c r="F18" s="5">
        <v>1981</v>
      </c>
      <c r="G18" s="7">
        <v>3829.5999999999999</v>
      </c>
      <c r="H18" s="10" t="s">
        <v>42</v>
      </c>
      <c r="I18" s="7" t="s">
        <v>43</v>
      </c>
      <c r="J18" s="8">
        <v>42202</v>
      </c>
      <c r="K18" s="9"/>
      <c r="L18" s="13"/>
    </row>
    <row r="19" ht="15">
      <c r="A19" s="5">
        <v>15</v>
      </c>
      <c r="B19" s="7" t="s">
        <v>14</v>
      </c>
      <c r="C19" s="7" t="s">
        <v>15</v>
      </c>
      <c r="D19" s="11" t="s">
        <v>44</v>
      </c>
      <c r="E19" s="5">
        <v>10</v>
      </c>
      <c r="F19" s="5">
        <v>1989</v>
      </c>
      <c r="G19" s="7">
        <v>6990.6000000000004</v>
      </c>
      <c r="H19" s="10" t="s">
        <v>42</v>
      </c>
      <c r="I19" s="7" t="s">
        <v>45</v>
      </c>
      <c r="J19" s="8">
        <v>42202</v>
      </c>
      <c r="K19" s="9"/>
      <c r="L19" s="13"/>
    </row>
    <row r="20" ht="15">
      <c r="A20" s="5">
        <v>16</v>
      </c>
      <c r="B20" s="11" t="s">
        <v>14</v>
      </c>
      <c r="C20" s="11" t="s">
        <v>15</v>
      </c>
      <c r="D20" s="11" t="s">
        <v>44</v>
      </c>
      <c r="E20" s="11">
        <v>8</v>
      </c>
      <c r="F20" s="11">
        <v>1987</v>
      </c>
      <c r="G20" s="11">
        <v>7572.5</v>
      </c>
      <c r="H20" s="11" t="s">
        <v>46</v>
      </c>
      <c r="I20" s="14" t="s">
        <v>47</v>
      </c>
      <c r="J20" s="15">
        <v>42212</v>
      </c>
      <c r="K20" s="9"/>
      <c r="L20" s="13"/>
    </row>
    <row r="21" ht="15">
      <c r="A21" s="5">
        <v>17</v>
      </c>
      <c r="B21" s="11" t="s">
        <v>14</v>
      </c>
      <c r="C21" s="11" t="s">
        <v>15</v>
      </c>
      <c r="D21" s="11" t="s">
        <v>48</v>
      </c>
      <c r="E21" s="11">
        <v>15</v>
      </c>
      <c r="F21" s="11">
        <v>1984</v>
      </c>
      <c r="G21" s="11">
        <v>6946.5</v>
      </c>
      <c r="H21" s="11" t="s">
        <v>42</v>
      </c>
      <c r="I21" s="14" t="s">
        <v>49</v>
      </c>
      <c r="J21" s="15">
        <v>42212</v>
      </c>
      <c r="K21" s="9"/>
      <c r="L21" s="13"/>
    </row>
    <row r="22" ht="15">
      <c r="A22" s="5">
        <v>18</v>
      </c>
      <c r="B22" s="11" t="s">
        <v>14</v>
      </c>
      <c r="C22" s="11" t="s">
        <v>15</v>
      </c>
      <c r="D22" s="11" t="s">
        <v>24</v>
      </c>
      <c r="E22" s="11">
        <v>13</v>
      </c>
      <c r="F22" s="11">
        <v>1993</v>
      </c>
      <c r="G22" s="11">
        <v>8689.2999999999993</v>
      </c>
      <c r="H22" s="11" t="s">
        <v>42</v>
      </c>
      <c r="I22" s="14" t="s">
        <v>50</v>
      </c>
      <c r="J22" s="15">
        <v>42215</v>
      </c>
      <c r="K22" s="9"/>
      <c r="L22" s="13"/>
    </row>
    <row r="23" ht="15">
      <c r="A23" s="5">
        <v>19</v>
      </c>
      <c r="B23" s="11" t="s">
        <v>14</v>
      </c>
      <c r="C23" s="11" t="s">
        <v>15</v>
      </c>
      <c r="D23" s="11" t="s">
        <v>24</v>
      </c>
      <c r="E23" s="11">
        <v>85</v>
      </c>
      <c r="F23" s="11">
        <v>1989</v>
      </c>
      <c r="G23" s="11">
        <v>11371.4</v>
      </c>
      <c r="H23" s="11" t="s">
        <v>42</v>
      </c>
      <c r="I23" s="14" t="s">
        <v>51</v>
      </c>
      <c r="J23" s="15">
        <v>42215</v>
      </c>
      <c r="K23" s="9"/>
      <c r="L23" s="13"/>
    </row>
    <row r="24" ht="15">
      <c r="A24" s="5">
        <v>20</v>
      </c>
      <c r="B24" s="11" t="s">
        <v>14</v>
      </c>
      <c r="C24" s="11" t="s">
        <v>15</v>
      </c>
      <c r="D24" s="11" t="s">
        <v>21</v>
      </c>
      <c r="E24" s="11">
        <v>13</v>
      </c>
      <c r="F24" s="11">
        <v>1987</v>
      </c>
      <c r="G24" s="11">
        <v>8441.1000000000004</v>
      </c>
      <c r="H24" s="11" t="s">
        <v>52</v>
      </c>
      <c r="I24" s="14" t="s">
        <v>53</v>
      </c>
      <c r="J24" s="15">
        <v>42237</v>
      </c>
      <c r="K24" s="9"/>
      <c r="L24" s="13"/>
    </row>
    <row r="25" ht="15">
      <c r="A25" s="5">
        <v>21</v>
      </c>
      <c r="B25" s="11" t="s">
        <v>14</v>
      </c>
      <c r="C25" s="11" t="s">
        <v>15</v>
      </c>
      <c r="D25" s="11" t="s">
        <v>44</v>
      </c>
      <c r="E25" s="11">
        <v>6</v>
      </c>
      <c r="F25" s="11">
        <v>1990</v>
      </c>
      <c r="G25" s="11">
        <v>7910.3000000000002</v>
      </c>
      <c r="H25" s="11" t="s">
        <v>54</v>
      </c>
      <c r="I25" s="14" t="s">
        <v>55</v>
      </c>
      <c r="J25" s="15">
        <v>42271</v>
      </c>
      <c r="K25" s="9"/>
      <c r="L25" s="13"/>
    </row>
    <row r="26" ht="15">
      <c r="A26" s="5">
        <v>22</v>
      </c>
      <c r="B26" s="16" t="s">
        <v>14</v>
      </c>
      <c r="C26" s="11" t="s">
        <v>15</v>
      </c>
      <c r="D26" s="11" t="s">
        <v>24</v>
      </c>
      <c r="E26" s="11">
        <v>53</v>
      </c>
      <c r="F26" s="11">
        <v>1989</v>
      </c>
      <c r="G26" s="11">
        <v>9378.7999999999993</v>
      </c>
      <c r="H26" s="11" t="s">
        <v>56</v>
      </c>
      <c r="I26" s="11" t="s">
        <v>57</v>
      </c>
      <c r="J26" s="15">
        <v>42356</v>
      </c>
      <c r="K26" s="9"/>
      <c r="L26" s="13"/>
    </row>
    <row r="27" ht="15">
      <c r="A27" s="5">
        <v>23</v>
      </c>
      <c r="B27" s="17" t="s">
        <v>14</v>
      </c>
      <c r="C27" s="17" t="s">
        <v>15</v>
      </c>
      <c r="D27" s="12" t="s">
        <v>19</v>
      </c>
      <c r="E27" s="17">
        <v>11</v>
      </c>
      <c r="F27" s="17">
        <v>1979</v>
      </c>
      <c r="G27" s="18">
        <v>3833.5</v>
      </c>
      <c r="H27" s="6" t="s">
        <v>58</v>
      </c>
      <c r="I27" s="6" t="s">
        <v>59</v>
      </c>
      <c r="J27" s="19">
        <v>42642</v>
      </c>
      <c r="K27" s="9"/>
      <c r="L27" s="13" t="s">
        <v>60</v>
      </c>
    </row>
    <row r="28" ht="15">
      <c r="A28" s="5">
        <v>24</v>
      </c>
      <c r="B28" s="17" t="s">
        <v>14</v>
      </c>
      <c r="C28" s="17" t="s">
        <v>15</v>
      </c>
      <c r="D28" s="12" t="s">
        <v>16</v>
      </c>
      <c r="E28" s="17">
        <v>120</v>
      </c>
      <c r="F28" s="17">
        <v>1987</v>
      </c>
      <c r="G28" s="18">
        <v>3542.1999999999998</v>
      </c>
      <c r="H28" s="6" t="s">
        <v>61</v>
      </c>
      <c r="I28" s="6" t="s">
        <v>62</v>
      </c>
      <c r="J28" s="19">
        <v>45748</v>
      </c>
      <c r="K28" s="9"/>
      <c r="L28" s="13"/>
    </row>
    <row r="29" ht="15">
      <c r="A29" s="5">
        <v>25</v>
      </c>
      <c r="B29" s="17" t="s">
        <v>14</v>
      </c>
      <c r="C29" s="17" t="s">
        <v>15</v>
      </c>
      <c r="D29" s="12" t="s">
        <v>16</v>
      </c>
      <c r="E29" s="17">
        <v>23</v>
      </c>
      <c r="F29" s="17">
        <v>2014</v>
      </c>
      <c r="G29" s="18">
        <v>4367.3000000000002</v>
      </c>
      <c r="H29" s="6" t="s">
        <v>63</v>
      </c>
      <c r="I29" s="6" t="s">
        <v>64</v>
      </c>
      <c r="J29" s="19">
        <v>45962</v>
      </c>
      <c r="K29" s="9"/>
      <c r="L29" s="13"/>
    </row>
    <row r="30" ht="15">
      <c r="A30" s="5"/>
      <c r="B30" s="17"/>
      <c r="C30" s="17"/>
      <c r="D30" s="12"/>
      <c r="E30" s="17"/>
      <c r="F30" s="17"/>
      <c r="G30" s="18"/>
      <c r="H30" s="6"/>
      <c r="I30" s="6"/>
      <c r="J30" s="19"/>
      <c r="K30" s="9"/>
      <c r="L30" s="13"/>
    </row>
    <row r="31" ht="17.25">
      <c r="A31" s="20" t="s">
        <v>65</v>
      </c>
      <c r="B31" s="20"/>
      <c r="C31" s="20"/>
      <c r="D31" s="20"/>
      <c r="E31" s="20"/>
      <c r="F31" s="20"/>
      <c r="G31" s="21">
        <f>SUM(G5:G30)</f>
        <v>169185.10000000001</v>
      </c>
      <c r="H31" s="22"/>
      <c r="I31" s="22"/>
      <c r="J31" s="23"/>
      <c r="K31" s="22"/>
      <c r="L31" s="22"/>
    </row>
    <row r="32" ht="17.25">
      <c r="B32" s="24"/>
      <c r="C32" s="24"/>
      <c r="G32" s="25"/>
      <c r="J32" s="26"/>
    </row>
    <row r="33" ht="17.25">
      <c r="B33" s="24"/>
      <c r="C33" s="24"/>
      <c r="G33" s="25"/>
      <c r="J33" s="26"/>
    </row>
    <row r="34" ht="17.25">
      <c r="A34" s="27" t="s">
        <v>66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ht="15">
      <c r="A35" s="28" t="s">
        <v>1</v>
      </c>
      <c r="B35" s="29" t="s">
        <v>2</v>
      </c>
      <c r="C35" s="29"/>
      <c r="D35" s="29"/>
      <c r="E35" s="29"/>
      <c r="F35" s="30" t="s">
        <v>3</v>
      </c>
      <c r="G35" s="30" t="s">
        <v>4</v>
      </c>
      <c r="H35" s="28" t="s">
        <v>5</v>
      </c>
      <c r="I35" s="28" t="s">
        <v>6</v>
      </c>
      <c r="J35" s="28" t="s">
        <v>7</v>
      </c>
      <c r="K35" s="28" t="s">
        <v>8</v>
      </c>
      <c r="L35" s="28" t="s">
        <v>67</v>
      </c>
    </row>
    <row r="36" ht="30">
      <c r="A36" s="28"/>
      <c r="B36" s="30" t="s">
        <v>10</v>
      </c>
      <c r="C36" s="30" t="s">
        <v>11</v>
      </c>
      <c r="D36" s="30" t="s">
        <v>12</v>
      </c>
      <c r="E36" s="30" t="s">
        <v>13</v>
      </c>
      <c r="F36" s="30"/>
      <c r="G36" s="30"/>
      <c r="H36" s="28"/>
      <c r="I36" s="28"/>
      <c r="J36" s="28"/>
      <c r="K36" s="28"/>
      <c r="L36" s="28"/>
    </row>
    <row r="37" ht="15">
      <c r="A37" s="5">
        <v>1</v>
      </c>
      <c r="B37" s="5" t="s">
        <v>14</v>
      </c>
      <c r="C37" s="7" t="s">
        <v>15</v>
      </c>
      <c r="D37" s="5" t="s">
        <v>19</v>
      </c>
      <c r="E37" s="5">
        <v>6</v>
      </c>
      <c r="F37" s="5">
        <v>1982</v>
      </c>
      <c r="G37" s="7">
        <v>12608.4</v>
      </c>
      <c r="H37" s="10" t="s">
        <v>22</v>
      </c>
      <c r="I37" s="7" t="s">
        <v>68</v>
      </c>
      <c r="J37" s="8">
        <v>42185</v>
      </c>
      <c r="K37" s="19">
        <v>42468</v>
      </c>
      <c r="L37" s="31" t="s">
        <v>69</v>
      </c>
    </row>
    <row r="38" ht="15">
      <c r="A38" s="5">
        <v>2</v>
      </c>
      <c r="B38" s="7" t="s">
        <v>14</v>
      </c>
      <c r="C38" s="7" t="s">
        <v>15</v>
      </c>
      <c r="D38" s="5" t="s">
        <v>19</v>
      </c>
      <c r="E38" s="5">
        <v>11</v>
      </c>
      <c r="F38" s="5">
        <v>1979</v>
      </c>
      <c r="G38" s="7">
        <v>3833.5</v>
      </c>
      <c r="H38" s="10" t="s">
        <v>22</v>
      </c>
      <c r="I38" s="7" t="s">
        <v>70</v>
      </c>
      <c r="J38" s="8">
        <v>42185</v>
      </c>
      <c r="K38" s="19">
        <v>42424</v>
      </c>
      <c r="L38" s="32" t="s">
        <v>71</v>
      </c>
    </row>
    <row r="39" ht="15">
      <c r="A39" s="5">
        <v>3</v>
      </c>
      <c r="B39" s="7" t="s">
        <v>14</v>
      </c>
      <c r="C39" s="7" t="s">
        <v>15</v>
      </c>
      <c r="D39" s="4" t="s">
        <v>72</v>
      </c>
      <c r="E39" s="5">
        <v>52</v>
      </c>
      <c r="F39" s="5">
        <v>1994</v>
      </c>
      <c r="G39" s="7">
        <v>9450.6000000000004</v>
      </c>
      <c r="H39" s="10" t="s">
        <v>42</v>
      </c>
      <c r="I39" s="7" t="s">
        <v>73</v>
      </c>
      <c r="J39" s="8">
        <v>42202</v>
      </c>
      <c r="K39" s="19">
        <v>42620</v>
      </c>
      <c r="L39" s="32" t="s">
        <v>74</v>
      </c>
    </row>
    <row r="40" ht="15">
      <c r="A40" s="5">
        <v>4</v>
      </c>
      <c r="B40" s="17" t="s">
        <v>14</v>
      </c>
      <c r="C40" s="17" t="s">
        <v>15</v>
      </c>
      <c r="D40" s="33" t="s">
        <v>19</v>
      </c>
      <c r="E40" s="5">
        <v>6</v>
      </c>
      <c r="F40" s="4">
        <v>1982</v>
      </c>
      <c r="G40" s="4">
        <v>12608.4</v>
      </c>
      <c r="H40" s="4" t="s">
        <v>75</v>
      </c>
      <c r="I40" s="4" t="s">
        <v>76</v>
      </c>
      <c r="J40" s="34">
        <v>42611</v>
      </c>
      <c r="K40" s="19">
        <v>42744</v>
      </c>
      <c r="L40" s="32" t="s">
        <v>77</v>
      </c>
    </row>
    <row r="41" s="35" customFormat="1" ht="15">
      <c r="A41" s="5">
        <v>5</v>
      </c>
      <c r="B41" s="16" t="s">
        <v>14</v>
      </c>
      <c r="C41" s="4" t="s">
        <v>15</v>
      </c>
      <c r="D41" s="4" t="s">
        <v>78</v>
      </c>
      <c r="E41" s="4">
        <v>16</v>
      </c>
      <c r="F41" s="4">
        <v>1986</v>
      </c>
      <c r="G41" s="4">
        <v>7251.8999999999996</v>
      </c>
      <c r="H41" s="4" t="s">
        <v>79</v>
      </c>
      <c r="I41" s="4" t="s">
        <v>80</v>
      </c>
      <c r="J41" s="19">
        <v>42641</v>
      </c>
      <c r="K41" s="19">
        <v>42774</v>
      </c>
      <c r="L41" s="31" t="s">
        <v>81</v>
      </c>
    </row>
    <row r="42" s="35" customFormat="1" ht="15">
      <c r="A42" s="5">
        <v>6</v>
      </c>
      <c r="B42" s="33" t="s">
        <v>14</v>
      </c>
      <c r="C42" s="33" t="s">
        <v>15</v>
      </c>
      <c r="D42" s="33" t="s">
        <v>19</v>
      </c>
      <c r="E42" s="4">
        <v>8</v>
      </c>
      <c r="F42" s="33">
        <v>1981</v>
      </c>
      <c r="G42" s="33">
        <v>7896.6000000000004</v>
      </c>
      <c r="H42" s="4" t="s">
        <v>82</v>
      </c>
      <c r="I42" s="4" t="s">
        <v>83</v>
      </c>
      <c r="J42" s="36">
        <v>42447</v>
      </c>
      <c r="K42" s="19">
        <v>42786</v>
      </c>
      <c r="L42" s="37" t="s">
        <v>84</v>
      </c>
    </row>
    <row r="43" ht="15">
      <c r="A43" s="5">
        <v>7</v>
      </c>
      <c r="B43" s="7" t="s">
        <v>14</v>
      </c>
      <c r="C43" s="7" t="s">
        <v>15</v>
      </c>
      <c r="D43" s="12" t="s">
        <v>19</v>
      </c>
      <c r="E43" s="5">
        <v>28</v>
      </c>
      <c r="F43" s="5">
        <v>1980</v>
      </c>
      <c r="G43" s="7">
        <v>3808.8000000000002</v>
      </c>
      <c r="H43" s="10" t="s">
        <v>22</v>
      </c>
      <c r="I43" s="7" t="s">
        <v>85</v>
      </c>
      <c r="J43" s="8">
        <v>42185</v>
      </c>
      <c r="K43" s="15">
        <v>44866</v>
      </c>
      <c r="L43" s="13" t="s">
        <v>86</v>
      </c>
    </row>
    <row r="44" ht="15">
      <c r="A44" s="5">
        <v>8</v>
      </c>
      <c r="B44" s="7" t="s">
        <v>14</v>
      </c>
      <c r="C44" s="7" t="s">
        <v>15</v>
      </c>
      <c r="D44" s="12" t="s">
        <v>19</v>
      </c>
      <c r="E44" s="5">
        <v>30</v>
      </c>
      <c r="F44" s="5">
        <v>1980</v>
      </c>
      <c r="G44" s="7">
        <v>3828.9000000000001</v>
      </c>
      <c r="H44" s="10" t="s">
        <v>22</v>
      </c>
      <c r="I44" s="7" t="s">
        <v>87</v>
      </c>
      <c r="J44" s="8">
        <v>42185</v>
      </c>
      <c r="K44" s="38">
        <v>45627</v>
      </c>
      <c r="L44" s="13" t="s">
        <v>86</v>
      </c>
    </row>
    <row r="45" ht="15">
      <c r="A45" s="5">
        <v>9</v>
      </c>
      <c r="B45" s="11" t="s">
        <v>14</v>
      </c>
      <c r="C45" s="11" t="s">
        <v>15</v>
      </c>
      <c r="D45" s="11" t="s">
        <v>21</v>
      </c>
      <c r="E45" s="11">
        <v>19</v>
      </c>
      <c r="F45" s="11">
        <v>1988</v>
      </c>
      <c r="G45" s="11">
        <v>4393.1000000000004</v>
      </c>
      <c r="H45" s="11" t="s">
        <v>42</v>
      </c>
      <c r="I45" s="14" t="s">
        <v>88</v>
      </c>
      <c r="J45" s="15">
        <v>42212</v>
      </c>
      <c r="K45" s="39">
        <v>45658</v>
      </c>
      <c r="L45" s="13" t="s">
        <v>86</v>
      </c>
    </row>
    <row r="46" ht="15">
      <c r="A46" s="5">
        <v>10</v>
      </c>
      <c r="B46" s="7" t="s">
        <v>14</v>
      </c>
      <c r="C46" s="7" t="s">
        <v>15</v>
      </c>
      <c r="D46" s="7" t="s">
        <v>16</v>
      </c>
      <c r="E46" s="5">
        <v>66</v>
      </c>
      <c r="F46" s="5">
        <v>1995</v>
      </c>
      <c r="G46" s="7">
        <v>3878.8000000000002</v>
      </c>
      <c r="H46" s="11" t="s">
        <v>82</v>
      </c>
      <c r="I46" s="11" t="s">
        <v>89</v>
      </c>
      <c r="J46" s="8">
        <v>42438</v>
      </c>
      <c r="K46" s="39">
        <v>45748</v>
      </c>
      <c r="L46" s="13" t="s">
        <v>86</v>
      </c>
    </row>
    <row r="47" ht="15">
      <c r="A47" s="5">
        <v>11</v>
      </c>
      <c r="B47" s="11" t="s">
        <v>14</v>
      </c>
      <c r="C47" s="11" t="s">
        <v>15</v>
      </c>
      <c r="D47" s="11" t="s">
        <v>24</v>
      </c>
      <c r="E47" s="11">
        <v>61</v>
      </c>
      <c r="F47" s="11">
        <v>1988</v>
      </c>
      <c r="G47" s="11">
        <v>16513.299999999999</v>
      </c>
      <c r="H47" s="11" t="s">
        <v>42</v>
      </c>
      <c r="I47" s="14" t="s">
        <v>90</v>
      </c>
      <c r="J47" s="15">
        <v>42212</v>
      </c>
      <c r="K47" s="38">
        <v>46235</v>
      </c>
      <c r="L47" s="13" t="s">
        <v>86</v>
      </c>
    </row>
    <row r="48" ht="15">
      <c r="A48" s="5"/>
      <c r="B48" s="7"/>
      <c r="C48" s="7"/>
      <c r="D48" s="12"/>
      <c r="E48" s="5"/>
      <c r="F48" s="5"/>
      <c r="G48" s="7"/>
      <c r="H48" s="10"/>
      <c r="I48" s="7"/>
      <c r="J48" s="8"/>
      <c r="K48" s="38"/>
      <c r="L48" s="13"/>
    </row>
    <row r="49" ht="15">
      <c r="A49" s="40" t="s">
        <v>65</v>
      </c>
      <c r="B49" s="40"/>
      <c r="C49" s="40"/>
      <c r="D49" s="40"/>
      <c r="E49" s="40"/>
      <c r="F49" s="40"/>
      <c r="G49" s="21">
        <f>SUM(G37:G48)</f>
        <v>86072.300000000017</v>
      </c>
      <c r="H49" s="9"/>
      <c r="I49" s="9"/>
      <c r="J49" s="41"/>
      <c r="K49" s="9"/>
      <c r="L49" s="9"/>
    </row>
    <row r="50" ht="14.25"/>
  </sheetData>
  <autoFilter ref="A4:L31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1:F31"/>
    <mergeCell ref="A34:L34"/>
    <mergeCell ref="A35:A36"/>
    <mergeCell ref="B35:E35"/>
    <mergeCell ref="F35:F36"/>
    <mergeCell ref="G35:G36"/>
    <mergeCell ref="H35:H36"/>
    <mergeCell ref="I35:I36"/>
    <mergeCell ref="J35:J36"/>
    <mergeCell ref="K35:K36"/>
    <mergeCell ref="L35:L36"/>
    <mergeCell ref="A49:F49"/>
  </mergeCells>
  <printOptions headings="0" gridLines="0"/>
  <pageMargins left="0.69999999999999996" right="0.69999999999999996" top="0.75" bottom="0.75" header="0.29999999999999999" footer="0.29999999999999999"/>
  <pageSetup paperSize="9" scale="8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2026-07-31T05:34:20Z</dcterms:modified>
</cp:coreProperties>
</file>