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<sst xmlns="http://schemas.openxmlformats.org/spreadsheetml/2006/main" count="65" uniqueCount="65">
  <si>
    <t xml:space="preserve">Реестр многоквартирных домов, управление которыми осуществляет 
ООО "Услуга- Сервис" ИНН 4202022808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</si>
  <si>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</si>
  <si>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</si>
  <si>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</si>
  <si>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</si>
  <si>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</si>
  <si>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</si>
  <si>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</si>
  <si>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</si>
  <si>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</si>
  <si>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</si>
  <si>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</si>
  <si>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</si>
  <si>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</si>
  <si>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Беловский городской округ</t>
  </si>
  <si>
    <t xml:space="preserve">пгт Инской</t>
  </si>
  <si>
    <t xml:space="preserve">ул. Энергетическая</t>
  </si>
  <si>
    <t xml:space="preserve">№3-2019 от 25.12.2019</t>
  </si>
  <si>
    <t xml:space="preserve">№01-у от 01.01.2020/72,4%</t>
  </si>
  <si>
    <t xml:space="preserve">ул. Липецкая</t>
  </si>
  <si>
    <t xml:space="preserve">№1 -2020 от 25.12.2019</t>
  </si>
  <si>
    <t xml:space="preserve">№01-у от 01.02.2020/72,6%</t>
  </si>
  <si>
    <t xml:space="preserve">№1-2020 от 19.01.2020</t>
  </si>
  <si>
    <t xml:space="preserve">№03-у от 01.03.2020</t>
  </si>
  <si>
    <t xml:space="preserve">№1-2020 от 22.01.2020</t>
  </si>
  <si>
    <t xml:space="preserve">№04-у от 01.03.2020</t>
  </si>
  <si>
    <t xml:space="preserve">№1-2020 от19.01.2020</t>
  </si>
  <si>
    <t xml:space="preserve">№05-у от 01.03.2020</t>
  </si>
  <si>
    <t xml:space="preserve">ул. Ильича</t>
  </si>
  <si>
    <t xml:space="preserve">№1 от 1-2020 от 28.02.2020</t>
  </si>
  <si>
    <t xml:space="preserve">№01-у от 01.04.2020</t>
  </si>
  <si>
    <t xml:space="preserve">ул. Пугачева</t>
  </si>
  <si>
    <t xml:space="preserve">№1-2020 от 01.04.2020</t>
  </si>
  <si>
    <t xml:space="preserve">№01-у от 01.05.2020</t>
  </si>
  <si>
    <t xml:space="preserve">№1-2021 от 26.01.2021</t>
  </si>
  <si>
    <t xml:space="preserve">№01-У от 01.03.2021</t>
  </si>
  <si>
    <t xml:space="preserve">№1-2020 от 21.09.2020</t>
  </si>
  <si>
    <t xml:space="preserve">№01-У от 01.12.2020</t>
  </si>
  <si>
    <t xml:space="preserve">№1-2022 от 01.02.2022</t>
  </si>
  <si>
    <t xml:space="preserve">№01-У от 21.05.2022</t>
  </si>
  <si>
    <t xml:space="preserve">№1-2022 от 01.08.2022</t>
  </si>
  <si>
    <t xml:space="preserve">№01-У от 05.08.2022</t>
  </si>
  <si>
    <t xml:space="preserve">ул. Приморская</t>
  </si>
  <si>
    <t xml:space="preserve">№1-2023 от 15.09.2023</t>
  </si>
  <si>
    <t xml:space="preserve">№01-У от 15.09.2023</t>
  </si>
  <si>
    <t xml:space="preserve">№1-2024 от 30.01.2024</t>
  </si>
  <si>
    <t xml:space="preserve">№01-У от 01.02.2024</t>
  </si>
  <si>
    <t xml:space="preserve">№1-2024 от 22.05.2024</t>
  </si>
  <si>
    <t xml:space="preserve">№01-У от 01.06.2024</t>
  </si>
  <si>
    <t xml:space="preserve">ул. Чистопольская</t>
  </si>
  <si>
    <t>2002/2005</t>
  </si>
  <si>
    <t xml:space="preserve">№1-2025 от 01.07.2025</t>
  </si>
  <si>
    <t xml:space="preserve">№01-У от 01.07.2025</t>
  </si>
  <si>
    <t xml:space="preserve">№1-2026 от 18.06.2026</t>
  </si>
  <si>
    <t xml:space="preserve">№01-У от 01.07.2026</t>
  </si>
  <si>
    <t>Итого:</t>
  </si>
  <si>
    <t xml:space="preserve">Исключение МКД из реестра лицензии</t>
  </si>
  <si>
    <t xml:space="preserve">Основание исключения МКД из реестра</t>
  </si>
  <si>
    <t xml:space="preserve">протокол ОСС выбор ООО УК Жилкомхолдинг</t>
  </si>
  <si>
    <t xml:space="preserve">Новокузнецкий городской округ</t>
  </si>
  <si>
    <t xml:space="preserve">г. Новокузнецк</t>
  </si>
  <si>
    <t>Косыгина</t>
  </si>
  <si>
    <t xml:space="preserve">Протокол Б/Н, от 30.04.2015 г.</t>
  </si>
  <si>
    <t xml:space="preserve">Договор Б/Н от 01.05.2015 г./(5556,66кв.м. - 57%)</t>
  </si>
  <si>
    <t xml:space="preserve">01.05.2015 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</si>
</sst>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0.000000"/>
      <name val="Arial"/>
    </font>
    <font>
      <sz val="12.000000"/>
      <color theme="1"/>
      <name val="Times New Roman"/>
    </font>
    <font>
      <sz val="18.000000"/>
      <name val="Times New Roman"/>
    </font>
    <font>
      <sz val="12.000000"/>
      <name val="Times New Roman"/>
    </font>
    <font>
      <b/>
      <sz val="12.000000"/>
      <name val="Times New Roman"/>
    </font>
    <font>
      <sz val="11.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  <fill>
      <patternFill patternType="solid">
        <fgColor theme="5" tint="0.39997558519241921"/>
        <bgColor theme="5" tint="0.39997558519241921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</cellStyleXfs>
  <cellXfs count="40">
    <xf fontId="0" fillId="0" borderId="0" numFmtId="0" xfId="0"/>
    <xf fontId="2" fillId="0" borderId="0" numFmtId="0" xfId="0" applyFont="1"/>
    <xf fontId="2" fillId="0" borderId="0" numFmtId="14" xfId="0" applyNumberFormat="1" applyFont="1"/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 shrinkToFit="1" vertical="center" wrapText="1"/>
    </xf>
    <xf fontId="2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shrinkToFit="1" vertical="center" wrapText="1"/>
    </xf>
    <xf fontId="4" fillId="2" borderId="2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vertical="center"/>
    </xf>
    <xf fontId="2" fillId="2" borderId="2" numFmtId="14" xfId="0" applyNumberFormat="1" applyFont="1" applyFill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/>
    </xf>
    <xf fontId="2" fillId="0" borderId="3" numFmtId="14" xfId="0" applyNumberFormat="1" applyFont="1" applyBorder="1" applyAlignment="1">
      <alignment horizontal="center" vertical="center"/>
    </xf>
    <xf fontId="4" fillId="0" borderId="4" numFmtId="0" xfId="0" applyFont="1" applyBorder="1" applyAlignment="1">
      <alignment horizontal="center" shrinkToFit="1" vertical="center" wrapText="1"/>
    </xf>
    <xf fontId="2" fillId="0" borderId="5" numFmtId="0" xfId="0" applyFont="1" applyBorder="1" applyAlignment="1">
      <alignment horizontal="center" vertical="center"/>
      <protection hidden="0" locked="1"/>
    </xf>
    <xf fontId="2" fillId="0" borderId="5" numFmtId="14" xfId="0" applyNumberFormat="1" applyFont="1" applyBorder="1" applyAlignment="1">
      <alignment horizontal="center" vertical="center"/>
      <protection hidden="0" locked="1"/>
    </xf>
    <xf fontId="4" fillId="0" borderId="6" numFmtId="0" xfId="0" applyFont="1" applyBorder="1" applyAlignment="1">
      <alignment horizontal="center" vertical="center"/>
    </xf>
    <xf fontId="2" fillId="0" borderId="7" numFmtId="0" xfId="0" applyFont="1" applyBorder="1" applyAlignment="1">
      <alignment horizontal="center" vertical="center"/>
    </xf>
    <xf fontId="2" fillId="0" borderId="7" numFmtId="14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/>
    </xf>
    <xf fontId="4" fillId="0" borderId="2" numFmtId="14" xfId="0" applyNumberFormat="1" applyFont="1" applyBorder="1" applyAlignment="1">
      <alignment horizontal="center" vertical="center"/>
    </xf>
    <xf fontId="4" fillId="0" borderId="0" numFmtId="0" xfId="0" applyFont="1"/>
    <xf fontId="4" fillId="0" borderId="0" numFmtId="14" xfId="0" applyNumberFormat="1" applyFont="1"/>
    <xf fontId="2" fillId="3" borderId="2" numFmtId="0" xfId="0" applyFont="1" applyFill="1" applyBorder="1" applyAlignment="1">
      <alignment horizontal="left"/>
    </xf>
    <xf fontId="2" fillId="3" borderId="2" numFmtId="0" xfId="0" applyFont="1" applyFill="1" applyBorder="1" applyAlignment="1">
      <alignment horizontal="center" shrinkToFit="1" vertical="center" wrapText="1"/>
    </xf>
    <xf fontId="4" fillId="3" borderId="2" numFmtId="0" xfId="0" applyFont="1" applyFill="1" applyBorder="1" applyAlignment="1">
      <alignment horizontal="center" vertical="center"/>
    </xf>
    <xf fontId="4" fillId="3" borderId="2" numFmtId="0" xfId="0" applyFont="1" applyFill="1" applyBorder="1" applyAlignment="1">
      <alignment horizontal="center" vertical="center" wrapText="1"/>
    </xf>
    <xf fontId="2" fillId="3" borderId="2" numFmtId="14" xfId="0" applyNumberFormat="1" applyFont="1" applyFill="1" applyBorder="1" applyAlignment="1">
      <alignment horizontal="center" shrinkToFit="1" vertical="center" wrapText="1"/>
    </xf>
    <xf fontId="2" fillId="0" borderId="2" numFmtId="0" xfId="0" applyFont="1" applyBorder="1"/>
    <xf fontId="2" fillId="0" borderId="2" numFmtId="0" xfId="0" applyFont="1" applyBorder="1" applyAlignment="1">
      <alignment horizontal="left" vertical="center"/>
    </xf>
    <xf fontId="6" fillId="4" borderId="2" numFmtId="0" xfId="0" applyFont="1" applyFill="1" applyBorder="1" applyAlignment="1">
      <alignment horizontal="center" shrinkToFit="1" vertical="center" wrapText="1"/>
    </xf>
    <xf fontId="6" fillId="4" borderId="2" numFmtId="0" xfId="0" applyFont="1" applyFill="1" applyBorder="1" applyAlignment="1">
      <alignment horizontal="center" vertical="center" wrapText="1"/>
    </xf>
    <xf fontId="6" fillId="4" borderId="2" numFmtId="14" xfId="0" applyNumberFormat="1" applyFont="1" applyFill="1" applyBorder="1" applyAlignment="1">
      <alignment horizontal="center" vertical="center"/>
    </xf>
    <xf fontId="6" fillId="4" borderId="2" numFmtId="14" xfId="0" applyNumberFormat="1" applyFont="1" applyFill="1" applyBorder="1"/>
    <xf fontId="0" fillId="4" borderId="2" numFmtId="0" xfId="0" applyFill="1" applyBorder="1"/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style="1" width="5.42578125"/>
    <col customWidth="1" min="2" max="2" style="1" width="39.5703125"/>
    <col customWidth="1" min="3" max="3" style="1" width="20.42578125"/>
    <col customWidth="1" min="4" max="4" style="1" width="30.28515625"/>
    <col customWidth="1" min="5" max="5" style="1" width="7.140625"/>
    <col customWidth="1" min="6" max="6" style="1" width="11.28515625"/>
    <col customWidth="1" min="7" max="7" style="1" width="14.7109375"/>
    <col customWidth="1" min="8" max="8" style="1" width="30.140625"/>
    <col customWidth="1" min="9" max="9" style="1" width="29.85546875"/>
    <col customWidth="1" min="10" max="10" style="2" width="17.28515625"/>
    <col customWidth="1" min="11" max="11" style="1" width="13"/>
    <col customWidth="1" min="12" max="12" style="1" width="47.85546875"/>
    <col min="13" max="16384" style="1" width="9.140625"/>
  </cols>
  <sheetData>
    <row r="1" ht="34.899999999999999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7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5.75" customHeight="1">
      <c r="A3" s="5" t="s">
        <v>1</v>
      </c>
      <c r="B3" s="6" t="s">
        <v>2</v>
      </c>
      <c r="C3" s="6"/>
      <c r="D3" s="6"/>
      <c r="E3" s="6"/>
      <c r="F3" s="7" t="s">
        <v>3</v>
      </c>
      <c r="G3" s="7" t="s">
        <v>4</v>
      </c>
      <c r="H3" s="5" t="s">
        <v>5</v>
      </c>
      <c r="I3" s="5" t="s">
        <v>6</v>
      </c>
      <c r="J3" s="8" t="s">
        <v>7</v>
      </c>
      <c r="K3" s="5" t="s">
        <v>8</v>
      </c>
      <c r="L3" s="9" t="s">
        <v>9</v>
      </c>
    </row>
    <row r="4" ht="49.5" customHeight="1">
      <c r="A4" s="5"/>
      <c r="B4" s="7" t="s">
        <v>10</v>
      </c>
      <c r="C4" s="7" t="s">
        <v>11</v>
      </c>
      <c r="D4" s="7" t="s">
        <v>12</v>
      </c>
      <c r="E4" s="7" t="s">
        <v>13</v>
      </c>
      <c r="F4" s="7"/>
      <c r="G4" s="7"/>
      <c r="H4" s="5"/>
      <c r="I4" s="5"/>
      <c r="J4" s="8"/>
      <c r="K4" s="5"/>
      <c r="L4" s="9"/>
    </row>
    <row r="5" ht="15">
      <c r="A5" s="10">
        <v>1</v>
      </c>
      <c r="B5" s="11" t="s">
        <v>14</v>
      </c>
      <c r="C5" s="12" t="s">
        <v>15</v>
      </c>
      <c r="D5" s="12" t="s">
        <v>16</v>
      </c>
      <c r="E5" s="9">
        <v>27</v>
      </c>
      <c r="F5" s="12">
        <v>1981</v>
      </c>
      <c r="G5" s="12">
        <v>4089.0999999999999</v>
      </c>
      <c r="H5" s="12" t="s">
        <v>17</v>
      </c>
      <c r="I5" s="12" t="s">
        <v>18</v>
      </c>
      <c r="J5" s="13">
        <v>43862</v>
      </c>
      <c r="K5" s="6"/>
      <c r="L5" s="9"/>
    </row>
    <row r="6" ht="15">
      <c r="A6" s="10">
        <v>2</v>
      </c>
      <c r="B6" s="11" t="s">
        <v>14</v>
      </c>
      <c r="C6" s="12" t="s">
        <v>15</v>
      </c>
      <c r="D6" s="12" t="s">
        <v>19</v>
      </c>
      <c r="E6" s="9">
        <v>28</v>
      </c>
      <c r="F6" s="12">
        <v>1984</v>
      </c>
      <c r="G6" s="12">
        <v>3990.5999999999999</v>
      </c>
      <c r="H6" s="12" t="s">
        <v>20</v>
      </c>
      <c r="I6" s="12" t="s">
        <v>21</v>
      </c>
      <c r="J6" s="13">
        <v>43862</v>
      </c>
      <c r="K6" s="6"/>
      <c r="L6" s="9"/>
    </row>
    <row r="7" ht="15">
      <c r="A7" s="10">
        <v>3</v>
      </c>
      <c r="B7" s="11" t="s">
        <v>14</v>
      </c>
      <c r="C7" s="12" t="s">
        <v>15</v>
      </c>
      <c r="D7" s="12" t="s">
        <v>16</v>
      </c>
      <c r="E7" s="9">
        <v>23</v>
      </c>
      <c r="F7" s="12">
        <v>1988</v>
      </c>
      <c r="G7" s="12">
        <v>2307</v>
      </c>
      <c r="H7" s="12" t="s">
        <v>22</v>
      </c>
      <c r="I7" s="12" t="s">
        <v>23</v>
      </c>
      <c r="J7" s="13">
        <v>43891</v>
      </c>
      <c r="K7" s="6"/>
      <c r="L7" s="9"/>
    </row>
    <row r="8" ht="15">
      <c r="A8" s="10">
        <v>4</v>
      </c>
      <c r="B8" s="11" t="s">
        <v>14</v>
      </c>
      <c r="C8" s="12" t="s">
        <v>15</v>
      </c>
      <c r="D8" s="12" t="s">
        <v>16</v>
      </c>
      <c r="E8" s="9">
        <v>25</v>
      </c>
      <c r="F8" s="12">
        <v>1980</v>
      </c>
      <c r="G8" s="12">
        <v>4063.9000000000001</v>
      </c>
      <c r="H8" s="12" t="s">
        <v>24</v>
      </c>
      <c r="I8" s="12" t="s">
        <v>25</v>
      </c>
      <c r="J8" s="13">
        <v>43891</v>
      </c>
      <c r="K8" s="6"/>
      <c r="L8" s="9"/>
    </row>
    <row r="9" ht="15">
      <c r="A9" s="10">
        <v>5</v>
      </c>
      <c r="B9" s="11" t="s">
        <v>14</v>
      </c>
      <c r="C9" s="12" t="s">
        <v>15</v>
      </c>
      <c r="D9" s="12" t="s">
        <v>19</v>
      </c>
      <c r="E9" s="9">
        <v>26</v>
      </c>
      <c r="F9" s="12">
        <v>1986</v>
      </c>
      <c r="G9" s="12">
        <v>4036.3000000000002</v>
      </c>
      <c r="H9" s="12" t="s">
        <v>26</v>
      </c>
      <c r="I9" s="12" t="s">
        <v>27</v>
      </c>
      <c r="J9" s="13">
        <v>43891</v>
      </c>
      <c r="K9" s="6"/>
      <c r="L9" s="9"/>
    </row>
    <row r="10" ht="15">
      <c r="A10" s="10">
        <v>6</v>
      </c>
      <c r="B10" s="12" t="s">
        <v>14</v>
      </c>
      <c r="C10" s="12" t="s">
        <v>15</v>
      </c>
      <c r="D10" s="12" t="s">
        <v>28</v>
      </c>
      <c r="E10" s="9">
        <v>12</v>
      </c>
      <c r="F10" s="12">
        <v>1965</v>
      </c>
      <c r="G10" s="12">
        <v>3200.5999999999999</v>
      </c>
      <c r="H10" s="13" t="s">
        <v>29</v>
      </c>
      <c r="I10" s="13" t="s">
        <v>30</v>
      </c>
      <c r="J10" s="13">
        <v>43983</v>
      </c>
      <c r="K10" s="6"/>
      <c r="L10" s="9"/>
    </row>
    <row r="11" ht="15">
      <c r="A11" s="10">
        <v>7</v>
      </c>
      <c r="B11" s="12" t="s">
        <v>14</v>
      </c>
      <c r="C11" s="12" t="s">
        <v>15</v>
      </c>
      <c r="D11" s="12" t="s">
        <v>31</v>
      </c>
      <c r="E11" s="9">
        <v>2</v>
      </c>
      <c r="F11" s="12">
        <v>1969</v>
      </c>
      <c r="G11" s="12">
        <v>3375.0999999999999</v>
      </c>
      <c r="H11" s="13" t="s">
        <v>32</v>
      </c>
      <c r="I11" s="13" t="s">
        <v>33</v>
      </c>
      <c r="J11" s="13">
        <v>44013</v>
      </c>
      <c r="K11" s="6"/>
      <c r="L11" s="9"/>
    </row>
    <row r="12" ht="15">
      <c r="A12" s="10">
        <v>8</v>
      </c>
      <c r="B12" s="9" t="s">
        <v>14</v>
      </c>
      <c r="C12" s="9" t="s">
        <v>15</v>
      </c>
      <c r="D12" s="9" t="s">
        <v>28</v>
      </c>
      <c r="E12" s="9">
        <v>19</v>
      </c>
      <c r="F12" s="9">
        <v>1978</v>
      </c>
      <c r="G12" s="9">
        <v>3283.4000000000001</v>
      </c>
      <c r="H12" s="14" t="s">
        <v>34</v>
      </c>
      <c r="I12" s="14" t="s">
        <v>35</v>
      </c>
      <c r="J12" s="14">
        <v>44531</v>
      </c>
      <c r="K12" s="6"/>
      <c r="L12" s="9"/>
    </row>
    <row r="13" ht="15">
      <c r="A13" s="10">
        <v>9</v>
      </c>
      <c r="B13" s="9" t="s">
        <v>14</v>
      </c>
      <c r="C13" s="9" t="s">
        <v>15</v>
      </c>
      <c r="D13" s="9" t="s">
        <v>28</v>
      </c>
      <c r="E13" s="9">
        <v>21</v>
      </c>
      <c r="F13" s="9">
        <v>1969</v>
      </c>
      <c r="G13" s="9">
        <v>3349.8000000000002</v>
      </c>
      <c r="H13" s="14" t="s">
        <v>36</v>
      </c>
      <c r="I13" s="14" t="s">
        <v>37</v>
      </c>
      <c r="J13" s="14">
        <v>44572</v>
      </c>
      <c r="K13" s="6"/>
      <c r="L13" s="9"/>
    </row>
    <row r="14" ht="15">
      <c r="A14" s="10">
        <v>10</v>
      </c>
      <c r="B14" s="9" t="s">
        <v>14</v>
      </c>
      <c r="C14" s="9" t="s">
        <v>15</v>
      </c>
      <c r="D14" s="9" t="s">
        <v>28</v>
      </c>
      <c r="E14" s="9">
        <v>29</v>
      </c>
      <c r="F14" s="9">
        <v>1979</v>
      </c>
      <c r="G14" s="9">
        <v>4243</v>
      </c>
      <c r="H14" s="14" t="s">
        <v>38</v>
      </c>
      <c r="I14" s="14" t="s">
        <v>39</v>
      </c>
      <c r="J14" s="14">
        <v>44713</v>
      </c>
      <c r="K14" s="6"/>
      <c r="L14" s="9"/>
    </row>
    <row r="15" ht="15">
      <c r="A15" s="10">
        <v>11</v>
      </c>
      <c r="B15" s="9" t="s">
        <v>14</v>
      </c>
      <c r="C15" s="9" t="s">
        <v>15</v>
      </c>
      <c r="D15" s="9" t="s">
        <v>28</v>
      </c>
      <c r="E15" s="9">
        <v>23</v>
      </c>
      <c r="F15" s="9">
        <v>1968</v>
      </c>
      <c r="G15" s="9">
        <v>2518.3000000000002</v>
      </c>
      <c r="H15" s="14" t="s">
        <v>40</v>
      </c>
      <c r="I15" s="14" t="s">
        <v>41</v>
      </c>
      <c r="J15" s="14">
        <v>44835</v>
      </c>
      <c r="K15" s="6"/>
      <c r="L15" s="9"/>
    </row>
    <row r="16" ht="15">
      <c r="A16" s="10">
        <v>12</v>
      </c>
      <c r="B16" s="9" t="s">
        <v>14</v>
      </c>
      <c r="C16" s="9" t="s">
        <v>15</v>
      </c>
      <c r="D16" s="9" t="s">
        <v>42</v>
      </c>
      <c r="E16" s="9">
        <v>17</v>
      </c>
      <c r="F16" s="9">
        <v>1963</v>
      </c>
      <c r="G16" s="9">
        <v>1286.5</v>
      </c>
      <c r="H16" s="14" t="s">
        <v>43</v>
      </c>
      <c r="I16" s="14" t="s">
        <v>44</v>
      </c>
      <c r="J16" s="14">
        <v>45231</v>
      </c>
      <c r="K16" s="6"/>
      <c r="L16" s="9"/>
    </row>
    <row r="17" ht="15">
      <c r="A17" s="10">
        <v>13</v>
      </c>
      <c r="B17" s="9" t="s">
        <v>14</v>
      </c>
      <c r="C17" s="9" t="s">
        <v>15</v>
      </c>
      <c r="D17" s="9" t="s">
        <v>28</v>
      </c>
      <c r="E17" s="9">
        <v>7</v>
      </c>
      <c r="F17" s="9">
        <v>1959</v>
      </c>
      <c r="G17" s="9">
        <v>1127.5999999999999</v>
      </c>
      <c r="H17" s="14" t="s">
        <v>45</v>
      </c>
      <c r="I17" s="14" t="s">
        <v>46</v>
      </c>
      <c r="J17" s="14">
        <v>45352</v>
      </c>
      <c r="K17" s="6"/>
      <c r="L17" s="9"/>
    </row>
    <row r="18" ht="15">
      <c r="A18" s="10">
        <v>14</v>
      </c>
      <c r="B18" s="15" t="s">
        <v>14</v>
      </c>
      <c r="C18" s="15" t="s">
        <v>15</v>
      </c>
      <c r="D18" s="15" t="s">
        <v>28</v>
      </c>
      <c r="E18" s="15">
        <v>33</v>
      </c>
      <c r="F18" s="15">
        <v>1994</v>
      </c>
      <c r="G18" s="15">
        <v>3288</v>
      </c>
      <c r="H18" s="16" t="s">
        <v>47</v>
      </c>
      <c r="I18" s="16" t="s">
        <v>48</v>
      </c>
      <c r="J18" s="16">
        <v>45474</v>
      </c>
      <c r="K18" s="6"/>
      <c r="L18" s="9"/>
    </row>
    <row r="19" s="1" customFormat="1" ht="15">
      <c r="A19" s="17">
        <v>15</v>
      </c>
      <c r="B19" s="18" t="s">
        <v>14</v>
      </c>
      <c r="C19" s="18" t="s">
        <v>15</v>
      </c>
      <c r="D19" s="18" t="s">
        <v>49</v>
      </c>
      <c r="E19" s="18">
        <v>15</v>
      </c>
      <c r="F19" s="18" t="s">
        <v>50</v>
      </c>
      <c r="G19" s="18">
        <v>5564.1999999999998</v>
      </c>
      <c r="H19" s="19" t="s">
        <v>51</v>
      </c>
      <c r="I19" s="19" t="s">
        <v>52</v>
      </c>
      <c r="J19" s="19">
        <v>45870</v>
      </c>
      <c r="K19" s="20"/>
      <c r="L19" s="9"/>
    </row>
    <row r="20" s="1" customFormat="1" ht="15">
      <c r="A20" s="10">
        <v>16</v>
      </c>
      <c r="B20" s="18" t="s">
        <v>14</v>
      </c>
      <c r="C20" s="18" t="s">
        <v>15</v>
      </c>
      <c r="D20" s="18" t="s">
        <v>31</v>
      </c>
      <c r="E20" s="18">
        <v>4</v>
      </c>
      <c r="F20" s="18">
        <v>1970</v>
      </c>
      <c r="G20" s="18">
        <v>3380.4000000000001</v>
      </c>
      <c r="H20" s="19" t="s">
        <v>53</v>
      </c>
      <c r="I20" s="19" t="s">
        <v>54</v>
      </c>
      <c r="J20" s="19">
        <v>46266</v>
      </c>
      <c r="K20" s="20"/>
      <c r="L20" s="9"/>
    </row>
    <row r="21">
      <c r="A21" s="10"/>
      <c r="B21" s="21"/>
      <c r="C21" s="21"/>
      <c r="D21" s="21"/>
      <c r="E21" s="21"/>
      <c r="F21" s="21"/>
      <c r="G21" s="21"/>
      <c r="H21" s="22"/>
      <c r="I21" s="22"/>
      <c r="J21" s="22"/>
      <c r="K21" s="6"/>
      <c r="L21" s="9"/>
    </row>
    <row r="22" ht="15">
      <c r="A22" s="23" t="s">
        <v>55</v>
      </c>
      <c r="B22" s="23"/>
      <c r="C22" s="23"/>
      <c r="D22" s="23"/>
      <c r="E22" s="23"/>
      <c r="F22" s="23"/>
      <c r="G22" s="24">
        <f>SUM(G5:G21)</f>
        <v>53103.800000000003</v>
      </c>
      <c r="H22" s="7"/>
      <c r="I22" s="7"/>
      <c r="J22" s="25"/>
      <c r="K22" s="6"/>
      <c r="L22" s="9"/>
    </row>
    <row r="23">
      <c r="A23" s="26"/>
      <c r="B23" s="26"/>
      <c r="C23" s="26"/>
      <c r="D23" s="26"/>
      <c r="E23" s="26"/>
      <c r="F23" s="26"/>
      <c r="H23" s="26"/>
      <c r="I23" s="26"/>
      <c r="J23" s="27"/>
      <c r="K23" s="26"/>
    </row>
    <row r="24" ht="15">
      <c r="A24" s="28" t="s">
        <v>56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ht="15">
      <c r="A25" s="29" t="s">
        <v>1</v>
      </c>
      <c r="B25" s="30" t="s">
        <v>2</v>
      </c>
      <c r="C25" s="30"/>
      <c r="D25" s="30"/>
      <c r="E25" s="30"/>
      <c r="F25" s="31" t="s">
        <v>3</v>
      </c>
      <c r="G25" s="31" t="s">
        <v>4</v>
      </c>
      <c r="H25" s="29" t="s">
        <v>5</v>
      </c>
      <c r="I25" s="29" t="s">
        <v>6</v>
      </c>
      <c r="J25" s="32" t="s">
        <v>7</v>
      </c>
      <c r="K25" s="29" t="s">
        <v>8</v>
      </c>
      <c r="L25" s="29" t="s">
        <v>57</v>
      </c>
    </row>
    <row r="26" ht="30">
      <c r="A26" s="29"/>
      <c r="B26" s="31" t="s">
        <v>10</v>
      </c>
      <c r="C26" s="31" t="s">
        <v>11</v>
      </c>
      <c r="D26" s="31" t="s">
        <v>12</v>
      </c>
      <c r="E26" s="31" t="s">
        <v>13</v>
      </c>
      <c r="F26" s="31"/>
      <c r="G26" s="31"/>
      <c r="H26" s="29"/>
      <c r="I26" s="29"/>
      <c r="J26" s="32"/>
      <c r="K26" s="29"/>
      <c r="L26" s="29"/>
    </row>
    <row r="27" ht="15">
      <c r="A27" s="33">
        <v>1</v>
      </c>
      <c r="B27" s="9" t="s">
        <v>14</v>
      </c>
      <c r="C27" s="9" t="s">
        <v>15</v>
      </c>
      <c r="D27" s="9" t="s">
        <v>28</v>
      </c>
      <c r="E27" s="9">
        <v>21</v>
      </c>
      <c r="F27" s="9">
        <v>1969</v>
      </c>
      <c r="G27" s="9">
        <v>3349.8000000000002</v>
      </c>
      <c r="H27" s="14" t="s">
        <v>36</v>
      </c>
      <c r="I27" s="14" t="s">
        <v>37</v>
      </c>
      <c r="J27" s="14">
        <v>44440</v>
      </c>
      <c r="K27" s="14">
        <v>44531</v>
      </c>
      <c r="L27" s="34" t="s">
        <v>58</v>
      </c>
    </row>
    <row r="28" ht="15">
      <c r="A28" s="23" t="s">
        <v>55</v>
      </c>
      <c r="B28" s="23"/>
      <c r="C28" s="23"/>
      <c r="D28" s="23"/>
      <c r="E28" s="23"/>
      <c r="F28" s="23"/>
      <c r="G28" s="24">
        <f>SUM(G27)</f>
        <v>3349.8000000000002</v>
      </c>
      <c r="H28" s="7"/>
      <c r="I28" s="7"/>
      <c r="J28" s="25"/>
      <c r="K28" s="6"/>
      <c r="L28" s="9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22:F22"/>
    <mergeCell ref="A24:L24"/>
    <mergeCell ref="A25:A26"/>
    <mergeCell ref="B25:E25"/>
    <mergeCell ref="F25:F26"/>
    <mergeCell ref="G25:G26"/>
    <mergeCell ref="H25:H26"/>
    <mergeCell ref="I25:I26"/>
    <mergeCell ref="J25:J26"/>
    <mergeCell ref="K25:K26"/>
    <mergeCell ref="L25:L26"/>
    <mergeCell ref="A28:F28"/>
  </mergeCells>
  <printOptions headings="0" gridLines="0"/>
  <pageMargins left="0.26000000000000001" right="0.25" top="0.21000000000000005" bottom="0.75" header="0.11000000000000003" footer="0.29999999999999999"/>
  <pageSetup paperSize="9" scale="57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N1"/>
    </sheetView>
  </sheetViews>
  <sheetFormatPr defaultRowHeight="14.25"/>
  <sheetData>
    <row r="1" ht="99.75">
      <c r="A1" s="35">
        <v>8</v>
      </c>
      <c r="B1" s="36" t="s">
        <v>59</v>
      </c>
      <c r="C1" s="36" t="s">
        <v>60</v>
      </c>
      <c r="D1" s="36" t="s">
        <v>61</v>
      </c>
      <c r="E1" s="36">
        <v>43</v>
      </c>
      <c r="F1" s="36">
        <v>1988</v>
      </c>
      <c r="G1" s="36">
        <v>9671.5</v>
      </c>
      <c r="H1" s="36" t="s">
        <v>62</v>
      </c>
      <c r="I1" s="36" t="s">
        <v>63</v>
      </c>
      <c r="J1" s="36" t="s">
        <v>64</v>
      </c>
      <c r="K1" s="37">
        <v>42159</v>
      </c>
      <c r="L1" s="38"/>
      <c r="M1" s="39"/>
      <c r="N1" s="39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3</cp:revision>
  <dcterms:created xsi:type="dcterms:W3CDTF">2006-09-16T00:00:00Z</dcterms:created>
  <dcterms:modified xsi:type="dcterms:W3CDTF">2026-08-31T07:49:43Z</dcterms:modified>
</cp:coreProperties>
</file>