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3" sheetId="2" state="visible" r:id="rId2"/>
  </sheets>
  <calcPr/>
</workbook>
</file>

<file path=xl/sharedStrings.xml><?xml version="1.0" encoding="utf-8"?>
<sst xmlns="http://schemas.openxmlformats.org/spreadsheetml/2006/main" count="131" uniqueCount="131">
  <si>
    <t xml:space="preserve">Реестр многоквартирных домов, управление которыми осуществляет 
ООО УК «Флагман» (ИНН 4205256709)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</si>
  <si>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</si>
  <si>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</si>
  <si>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</si>
  <si>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</si>
  <si>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</si>
  <si>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</si>
  <si>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</si>
  <si>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</si>
  <si>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</si>
  <si>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</si>
  <si>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</si>
  <si>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</si>
  <si>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</si>
  <si>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Кемеровский городской округ</t>
  </si>
  <si>
    <t>г.Кемерово</t>
  </si>
  <si>
    <t>пр.Ленинградский</t>
  </si>
  <si>
    <t>22</t>
  </si>
  <si>
    <t>2011</t>
  </si>
  <si>
    <t xml:space="preserve">пр Молодежный</t>
  </si>
  <si>
    <t>3А</t>
  </si>
  <si>
    <t>2008</t>
  </si>
  <si>
    <t xml:space="preserve">пр. Октябрьский</t>
  </si>
  <si>
    <t>95</t>
  </si>
  <si>
    <t>2004</t>
  </si>
  <si>
    <t>ул.Тухачевского</t>
  </si>
  <si>
    <t xml:space="preserve">45 "В"</t>
  </si>
  <si>
    <t xml:space="preserve">№2 от 19.05.2015г.</t>
  </si>
  <si>
    <t>№1</t>
  </si>
  <si>
    <t xml:space="preserve">г. Кемерово</t>
  </si>
  <si>
    <t xml:space="preserve">пр. Молодежный</t>
  </si>
  <si>
    <t>5/1</t>
  </si>
  <si>
    <t xml:space="preserve">№1 от 26.03.2018</t>
  </si>
  <si>
    <t xml:space="preserve">от 01.04.2018</t>
  </si>
  <si>
    <t xml:space="preserve">ул. Дружбы</t>
  </si>
  <si>
    <t xml:space="preserve">№1 от 20.05.2018</t>
  </si>
  <si>
    <t xml:space="preserve">от 01.06.2018</t>
  </si>
  <si>
    <t>29</t>
  </si>
  <si>
    <t xml:space="preserve">№2019/10/1 от 14.10.2019</t>
  </si>
  <si>
    <t xml:space="preserve">от 01.11.2019/51,63%</t>
  </si>
  <si>
    <t xml:space="preserve">ул. 9-е Января</t>
  </si>
  <si>
    <t>1Б</t>
  </si>
  <si>
    <t xml:space="preserve">№2021/02/1 от 25.02.2021</t>
  </si>
  <si>
    <t xml:space="preserve">от 01.04.2021</t>
  </si>
  <si>
    <t xml:space="preserve">ул. Гагарина</t>
  </si>
  <si>
    <t xml:space="preserve">№2020/10/1 от 05.10.2020</t>
  </si>
  <si>
    <t xml:space="preserve">от 01.11.2020</t>
  </si>
  <si>
    <t xml:space="preserve">был от застройщик с 01.05.2020</t>
  </si>
  <si>
    <t xml:space="preserve">ул. Терешковой</t>
  </si>
  <si>
    <t>22б</t>
  </si>
  <si>
    <t xml:space="preserve">№2024/1/2 от 11.01.2024</t>
  </si>
  <si>
    <t xml:space="preserve">от 01.02.2024</t>
  </si>
  <si>
    <t xml:space="preserve">в управлении с 01.10.2022</t>
  </si>
  <si>
    <t xml:space="preserve">ул. Ю. Двужильного</t>
  </si>
  <si>
    <t>12б</t>
  </si>
  <si>
    <t xml:space="preserve">№2022/07/01 от 25.07.2022</t>
  </si>
  <si>
    <t xml:space="preserve">от 01.09.2022</t>
  </si>
  <si>
    <t xml:space="preserve">ул. Тухачевского  </t>
  </si>
  <si>
    <t xml:space="preserve">29 Б</t>
  </si>
  <si>
    <t xml:space="preserve">№2023/06/01 от 12.06.2023</t>
  </si>
  <si>
    <t xml:space="preserve">от 12.06.2023</t>
  </si>
  <si>
    <t xml:space="preserve">в управлении с 22.10.2022</t>
  </si>
  <si>
    <t xml:space="preserve">29 Б корп.1</t>
  </si>
  <si>
    <t xml:space="preserve">№2023/06/01 от 23.06.2023</t>
  </si>
  <si>
    <t xml:space="preserve">от 01.07.2023</t>
  </si>
  <si>
    <t xml:space="preserve">Кемеровский городской округ </t>
  </si>
  <si>
    <t xml:space="preserve">пр. Ленинградский</t>
  </si>
  <si>
    <t>32/2</t>
  </si>
  <si>
    <t xml:space="preserve">№42-24-79-2022 от 30.12.2022</t>
  </si>
  <si>
    <t xml:space="preserve">от 01.12.2022</t>
  </si>
  <si>
    <t xml:space="preserve">пер. Щегловский  </t>
  </si>
  <si>
    <t>4/1</t>
  </si>
  <si>
    <t xml:space="preserve">№2023/02/1 от 22.02.2023</t>
  </si>
  <si>
    <t xml:space="preserve">от 01.04.2023</t>
  </si>
  <si>
    <t xml:space="preserve">бульв. Строителей</t>
  </si>
  <si>
    <t>73А</t>
  </si>
  <si>
    <t xml:space="preserve">№2024/7/1 от 29.07.2024</t>
  </si>
  <si>
    <t xml:space="preserve">от 01.08.2024</t>
  </si>
  <si>
    <t xml:space="preserve">в управлении с 28.12.2023</t>
  </si>
  <si>
    <t xml:space="preserve">ул. Ворошилова</t>
  </si>
  <si>
    <t>22В</t>
  </si>
  <si>
    <t xml:space="preserve">№1/22В-2 от 11.12.2023</t>
  </si>
  <si>
    <t xml:space="preserve">№УК-КЕМ-22-В от 12.12.2023</t>
  </si>
  <si>
    <t xml:space="preserve">ул. Тухачевского</t>
  </si>
  <si>
    <t xml:space="preserve">№2024/5/1 от 09.05.2024</t>
  </si>
  <si>
    <t xml:space="preserve">от 01.06.2024</t>
  </si>
  <si>
    <t xml:space="preserve">Кемеровский муниципальный округ</t>
  </si>
  <si>
    <t xml:space="preserve">п. Металлплощадка</t>
  </si>
  <si>
    <t xml:space="preserve">71 к.5</t>
  </si>
  <si>
    <t xml:space="preserve">№2025/05/1 от 31.05.2025</t>
  </si>
  <si>
    <t xml:space="preserve">от 01.06.2025</t>
  </si>
  <si>
    <t xml:space="preserve">в управлении с 11.01.2025</t>
  </si>
  <si>
    <t xml:space="preserve">71 к.6</t>
  </si>
  <si>
    <t xml:space="preserve">71 к.9</t>
  </si>
  <si>
    <t xml:space="preserve">№42-04-12-2024 от 18.11.2024</t>
  </si>
  <si>
    <t xml:space="preserve">от 17.12.2024</t>
  </si>
  <si>
    <t xml:space="preserve">71 к. 8</t>
  </si>
  <si>
    <t xml:space="preserve">№2025/03/1 от 31.03.2025</t>
  </si>
  <si>
    <t xml:space="preserve">от 01.05.2025</t>
  </si>
  <si>
    <t xml:space="preserve">в управлении с 30.01.2025</t>
  </si>
  <si>
    <t xml:space="preserve">71 к. 10</t>
  </si>
  <si>
    <t xml:space="preserve">№42-04-17-2024 от 23.12.2024</t>
  </si>
  <si>
    <t xml:space="preserve">от 16.01.2025</t>
  </si>
  <si>
    <t xml:space="preserve">71 к.1</t>
  </si>
  <si>
    <t xml:space="preserve">№2025/03/1 от 29.03.2025</t>
  </si>
  <si>
    <t xml:space="preserve">71 к.2</t>
  </si>
  <si>
    <t xml:space="preserve">71 к. 7</t>
  </si>
  <si>
    <t xml:space="preserve">№42-04-05-2025 от 18.04.2025</t>
  </si>
  <si>
    <t xml:space="preserve">от 22.04.2025</t>
  </si>
  <si>
    <t xml:space="preserve">71 к. 3</t>
  </si>
  <si>
    <t xml:space="preserve">№2025/05/1 от 22.05.2025</t>
  </si>
  <si>
    <t xml:space="preserve">71 к.4</t>
  </si>
  <si>
    <t>30В</t>
  </si>
  <si>
    <t xml:space="preserve">№1-30В от 18.07.2025</t>
  </si>
  <si>
    <t xml:space="preserve">№287-КЕМ от 18.07.2025</t>
  </si>
  <si>
    <t xml:space="preserve">71 к. 12</t>
  </si>
  <si>
    <t xml:space="preserve">№2026/04/1 от 14.04.2026</t>
  </si>
  <si>
    <t xml:space="preserve">от 01.05.2026</t>
  </si>
  <si>
    <t xml:space="preserve">в управлении с 07.11.2025</t>
  </si>
  <si>
    <t xml:space="preserve">71 к. 11</t>
  </si>
  <si>
    <t xml:space="preserve">№2026/07/1 от 01.07.2026</t>
  </si>
  <si>
    <t xml:space="preserve">от 01.07.2026</t>
  </si>
  <si>
    <t xml:space="preserve">в управлении с 06.03.2026</t>
  </si>
  <si>
    <t>ИТОГО</t>
  </si>
  <si>
    <t xml:space="preserve">Исключение МКД из реестра</t>
  </si>
  <si>
    <t xml:space="preserve">Основание исключения МКД из реестра</t>
  </si>
  <si>
    <t xml:space="preserve">ул. Двужильного</t>
  </si>
  <si>
    <t xml:space="preserve">26 А</t>
  </si>
  <si>
    <t xml:space="preserve">№2020/11/1 от 20.11.2020</t>
  </si>
  <si>
    <t xml:space="preserve">от 01.12.2020</t>
  </si>
  <si>
    <t xml:space="preserve">Протокол ОСС выбор ООО ЖСЦ Квартиры Кемерова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</si>
</sst>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b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2" numFmtId="14" xfId="0" applyNumberFormat="1" applyFont="1" applyBorder="1" applyAlignment="1">
      <alignment horizontal="center" vertical="center"/>
    </xf>
    <xf fontId="1" fillId="0" borderId="2" numFmtId="0" xfId="0" applyFont="1" applyBorder="1" applyAlignment="1">
      <alignment horizontal="center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1" fillId="0" borderId="2" numFmtId="49" xfId="0" applyNumberFormat="1" applyFont="1" applyBorder="1" applyAlignment="1">
      <alignment horizontal="center" vertical="center"/>
    </xf>
    <xf fontId="1" fillId="0" borderId="3" numFmtId="0" xfId="0" applyFont="1" applyBorder="1" applyAlignment="1">
      <alignment horizontal="center" shrinkToFit="1" vertical="center" wrapText="1"/>
    </xf>
    <xf fontId="1" fillId="2" borderId="3" numFmtId="0" xfId="0" applyFont="1" applyFill="1" applyBorder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1" fillId="2" borderId="3" numFmtId="14" xfId="0" applyNumberFormat="1" applyFont="1" applyFill="1" applyBorder="1" applyAlignment="1">
      <alignment horizontal="center" vertical="center"/>
    </xf>
    <xf fontId="1" fillId="0" borderId="4" numFmtId="0" xfId="0" applyFont="1" applyBorder="1" applyAlignment="1">
      <alignment horizontal="center" shrinkToFit="1" vertical="center" wrapText="1"/>
    </xf>
    <xf fontId="1" fillId="2" borderId="4" numFmtId="0" xfId="0" applyFont="1" applyFill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</xf>
    <xf fontId="1" fillId="2" borderId="4" numFmtId="14" xfId="0" applyNumberFormat="1" applyFont="1" applyFill="1" applyBorder="1" applyAlignment="1">
      <alignment horizontal="center" vertical="center"/>
    </xf>
    <xf fontId="1" fillId="0" borderId="5" numFmtId="0" xfId="0" applyFont="1" applyBorder="1" applyAlignment="1">
      <alignment horizontal="center" vertical="center"/>
    </xf>
    <xf fontId="1" fillId="0" borderId="6" numFmtId="0" xfId="0" applyFont="1" applyBorder="1" applyAlignment="1">
      <alignment horizontal="center" vertical="center"/>
    </xf>
    <xf fontId="1" fillId="0" borderId="4" numFmtId="0" xfId="0" applyFont="1" applyBorder="1" applyAlignment="1">
      <alignment horizontal="center" vertical="center"/>
      <protection hidden="0" locked="1"/>
    </xf>
    <xf fontId="1" fillId="0" borderId="4" numFmtId="0" xfId="0" applyFont="1" applyBorder="1" applyAlignment="1">
      <alignment horizontal="center" vertical="center" wrapText="1"/>
      <protection hidden="0" locked="1"/>
    </xf>
    <xf fontId="3" fillId="0" borderId="4" numFmtId="0" xfId="0" applyFont="1" applyBorder="1" applyAlignment="1">
      <alignment horizontal="center" vertical="center" wrapText="1"/>
      <protection hidden="0" locked="1"/>
    </xf>
    <xf fontId="3" fillId="0" borderId="4" numFmtId="1" xfId="0" applyNumberFormat="1" applyFont="1" applyBorder="1" applyAlignment="1">
      <alignment horizontal="center" vertical="center" wrapText="1"/>
      <protection hidden="0" locked="1"/>
    </xf>
    <xf fontId="3" fillId="0" borderId="4" numFmtId="2" xfId="0" applyNumberFormat="1" applyFont="1" applyBorder="1" applyAlignment="1">
      <alignment horizontal="center" vertical="center" wrapText="1"/>
      <protection hidden="0" locked="1"/>
    </xf>
    <xf fontId="1" fillId="0" borderId="4" numFmtId="14" xfId="0" applyNumberFormat="1" applyFont="1" applyBorder="1" applyAlignment="1">
      <alignment horizontal="center" vertical="center"/>
      <protection hidden="0" locked="1"/>
    </xf>
    <xf fontId="1" fillId="0" borderId="4" numFmtId="160" xfId="0" applyNumberFormat="1" applyFont="1" applyBorder="1" applyAlignment="1">
      <alignment horizontal="center" vertical="center" wrapText="1"/>
      <protection hidden="0" locked="1"/>
    </xf>
    <xf fontId="4" fillId="0" borderId="4" numFmtId="0" xfId="0" applyFont="1" applyBorder="1" applyAlignment="1">
      <alignment horizontal="center" vertical="center"/>
    </xf>
    <xf fontId="4" fillId="3" borderId="0" numFmtId="0" xfId="0" applyFont="1" applyFill="1" applyAlignment="1">
      <alignment horizontal="left" vertical="center"/>
    </xf>
    <xf fontId="1" fillId="3" borderId="0" numFmtId="0" xfId="0" applyFont="1" applyFill="1" applyAlignment="1">
      <alignment horizontal="left" vertical="center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0" borderId="7" numFmtId="0" xfId="0" applyFont="1" applyBorder="1" applyAlignment="1">
      <alignment horizontal="left" vertical="center"/>
    </xf>
    <xf fontId="4" fillId="0" borderId="2" numFmt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C19"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39.7109375"/>
    <col customWidth="1" min="3" max="3" style="1" width="20.5703125"/>
    <col customWidth="1" min="4" max="4" style="1" width="31"/>
    <col customWidth="1" min="5" max="5" style="1" width="14.28515625"/>
    <col customWidth="1" min="6" max="6" style="1" width="12.7109375"/>
    <col customWidth="1" min="7" max="7" style="1" width="10.85546875"/>
    <col customWidth="1" min="8" max="8" style="1" width="31.28515625"/>
    <col customWidth="1" min="9" max="9" style="1" width="34"/>
    <col customWidth="1" min="10" max="10" style="1" width="17.28515625"/>
    <col customWidth="1" min="11" max="11" style="1" width="16.85546875"/>
    <col customWidth="1" min="12" max="12" style="1" width="56.85546875"/>
    <col min="13" max="16384" style="1" width="9.140625"/>
  </cols>
  <sheetData>
    <row r="1" ht="22.699999999999999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51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 customHeight="1">
      <c r="A5" s="4">
        <v>1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>
        <v>11957.4</v>
      </c>
      <c r="H5" s="7"/>
      <c r="I5" s="7"/>
      <c r="J5" s="8">
        <v>42110</v>
      </c>
      <c r="K5" s="4"/>
      <c r="L5" s="4"/>
    </row>
    <row r="6" ht="15" customHeight="1">
      <c r="A6" s="4">
        <v>2</v>
      </c>
      <c r="B6" s="7" t="s">
        <v>14</v>
      </c>
      <c r="C6" s="7" t="s">
        <v>15</v>
      </c>
      <c r="D6" s="7" t="s">
        <v>19</v>
      </c>
      <c r="E6" s="7" t="s">
        <v>20</v>
      </c>
      <c r="F6" s="7" t="s">
        <v>21</v>
      </c>
      <c r="G6" s="7">
        <v>6761.4300000000003</v>
      </c>
      <c r="H6" s="7"/>
      <c r="I6" s="7"/>
      <c r="J6" s="8">
        <v>42110</v>
      </c>
      <c r="K6" s="4"/>
      <c r="L6" s="4"/>
    </row>
    <row r="7" ht="15" customHeight="1">
      <c r="A7" s="4">
        <v>3</v>
      </c>
      <c r="B7" s="7" t="s">
        <v>14</v>
      </c>
      <c r="C7" s="7" t="s">
        <v>15</v>
      </c>
      <c r="D7" s="7" t="s">
        <v>22</v>
      </c>
      <c r="E7" s="7" t="s">
        <v>23</v>
      </c>
      <c r="F7" s="7" t="s">
        <v>24</v>
      </c>
      <c r="G7" s="7">
        <v>3569.5</v>
      </c>
      <c r="H7" s="7"/>
      <c r="I7" s="7"/>
      <c r="J7" s="8">
        <v>42110</v>
      </c>
      <c r="K7" s="4"/>
      <c r="L7" s="4"/>
    </row>
    <row r="8" ht="15">
      <c r="A8" s="4">
        <v>4</v>
      </c>
      <c r="B8" s="7" t="s">
        <v>14</v>
      </c>
      <c r="C8" s="7" t="s">
        <v>15</v>
      </c>
      <c r="D8" s="7" t="s">
        <v>25</v>
      </c>
      <c r="E8" s="7" t="s">
        <v>26</v>
      </c>
      <c r="F8" s="7">
        <v>2002</v>
      </c>
      <c r="G8" s="7">
        <v>17778.889999999999</v>
      </c>
      <c r="H8" s="7" t="s">
        <v>27</v>
      </c>
      <c r="I8" s="9" t="s">
        <v>28</v>
      </c>
      <c r="J8" s="8">
        <v>42180</v>
      </c>
      <c r="K8" s="7"/>
      <c r="L8" s="7"/>
    </row>
    <row r="9" ht="15">
      <c r="A9" s="4">
        <v>5</v>
      </c>
      <c r="B9" s="6" t="s">
        <v>14</v>
      </c>
      <c r="C9" s="7" t="s">
        <v>29</v>
      </c>
      <c r="D9" s="7" t="s">
        <v>30</v>
      </c>
      <c r="E9" s="7" t="s">
        <v>31</v>
      </c>
      <c r="F9" s="7">
        <v>2017</v>
      </c>
      <c r="G9" s="7">
        <v>12428.9</v>
      </c>
      <c r="H9" s="7" t="s">
        <v>32</v>
      </c>
      <c r="I9" s="7" t="s">
        <v>33</v>
      </c>
      <c r="J9" s="8">
        <v>43344</v>
      </c>
      <c r="K9" s="7"/>
      <c r="L9" s="7"/>
    </row>
    <row r="10" ht="15">
      <c r="A10" s="4">
        <v>6</v>
      </c>
      <c r="B10" s="6" t="s">
        <v>14</v>
      </c>
      <c r="C10" s="7" t="s">
        <v>29</v>
      </c>
      <c r="D10" s="7" t="s">
        <v>34</v>
      </c>
      <c r="E10" s="7">
        <v>19</v>
      </c>
      <c r="F10" s="7">
        <v>2011</v>
      </c>
      <c r="G10" s="7">
        <v>14256.9</v>
      </c>
      <c r="H10" s="7" t="s">
        <v>35</v>
      </c>
      <c r="I10" s="7" t="s">
        <v>36</v>
      </c>
      <c r="J10" s="8">
        <v>43313</v>
      </c>
      <c r="K10" s="7"/>
      <c r="L10" s="7"/>
    </row>
    <row r="11" ht="15">
      <c r="A11" s="4">
        <v>7</v>
      </c>
      <c r="B11" s="10" t="s">
        <v>14</v>
      </c>
      <c r="C11" s="10" t="s">
        <v>29</v>
      </c>
      <c r="D11" s="10" t="s">
        <v>34</v>
      </c>
      <c r="E11" s="10" t="s">
        <v>37</v>
      </c>
      <c r="F11" s="10">
        <v>2010</v>
      </c>
      <c r="G11" s="10">
        <v>4883</v>
      </c>
      <c r="H11" s="11" t="s">
        <v>38</v>
      </c>
      <c r="I11" s="10" t="s">
        <v>39</v>
      </c>
      <c r="J11" s="11">
        <v>43862</v>
      </c>
      <c r="K11" s="7"/>
      <c r="L11" s="7"/>
    </row>
    <row r="12" ht="15">
      <c r="A12" s="4">
        <v>8</v>
      </c>
      <c r="B12" s="7" t="s">
        <v>14</v>
      </c>
      <c r="C12" s="7" t="s">
        <v>29</v>
      </c>
      <c r="D12" s="7" t="s">
        <v>40</v>
      </c>
      <c r="E12" s="7" t="s">
        <v>41</v>
      </c>
      <c r="F12" s="7">
        <v>2005</v>
      </c>
      <c r="G12" s="7">
        <v>3951.0999999999999</v>
      </c>
      <c r="H12" s="7" t="s">
        <v>42</v>
      </c>
      <c r="I12" s="7" t="s">
        <v>43</v>
      </c>
      <c r="J12" s="8">
        <v>44317</v>
      </c>
      <c r="K12" s="7"/>
      <c r="L12" s="7"/>
    </row>
    <row r="13" ht="15">
      <c r="A13" s="4">
        <v>9</v>
      </c>
      <c r="B13" s="10" t="s">
        <v>14</v>
      </c>
      <c r="C13" s="10" t="s">
        <v>29</v>
      </c>
      <c r="D13" s="10" t="s">
        <v>44</v>
      </c>
      <c r="E13" s="10">
        <v>108</v>
      </c>
      <c r="F13" s="10">
        <v>2020</v>
      </c>
      <c r="G13" s="10">
        <v>14784.200000000001</v>
      </c>
      <c r="H13" s="7" t="s">
        <v>45</v>
      </c>
      <c r="I13" s="7" t="s">
        <v>46</v>
      </c>
      <c r="J13" s="11">
        <v>44136</v>
      </c>
      <c r="K13" s="7"/>
      <c r="L13" s="11" t="s">
        <v>47</v>
      </c>
    </row>
    <row r="14" ht="15">
      <c r="A14" s="4">
        <v>10</v>
      </c>
      <c r="B14" s="7" t="s">
        <v>14</v>
      </c>
      <c r="C14" s="7" t="s">
        <v>29</v>
      </c>
      <c r="D14" s="7" t="s">
        <v>48</v>
      </c>
      <c r="E14" s="7" t="s">
        <v>49</v>
      </c>
      <c r="F14" s="7">
        <v>2004</v>
      </c>
      <c r="G14" s="7">
        <v>3909</v>
      </c>
      <c r="H14" s="7" t="s">
        <v>50</v>
      </c>
      <c r="I14" s="7" t="s">
        <v>51</v>
      </c>
      <c r="J14" s="8">
        <v>45352</v>
      </c>
      <c r="K14" s="7"/>
      <c r="L14" s="7" t="s">
        <v>52</v>
      </c>
    </row>
    <row r="15" ht="15">
      <c r="A15" s="4">
        <v>11</v>
      </c>
      <c r="B15" s="7" t="s">
        <v>14</v>
      </c>
      <c r="C15" s="7" t="s">
        <v>29</v>
      </c>
      <c r="D15" s="7" t="s">
        <v>53</v>
      </c>
      <c r="E15" s="7" t="s">
        <v>54</v>
      </c>
      <c r="F15" s="7">
        <v>2010</v>
      </c>
      <c r="G15" s="7">
        <v>4548.1999999999998</v>
      </c>
      <c r="H15" s="7" t="s">
        <v>55</v>
      </c>
      <c r="I15" s="7" t="s">
        <v>56</v>
      </c>
      <c r="J15" s="8">
        <v>44835</v>
      </c>
      <c r="K15" s="7"/>
      <c r="L15" s="7"/>
    </row>
    <row r="16" ht="15">
      <c r="A16" s="4">
        <v>12</v>
      </c>
      <c r="B16" s="7" t="s">
        <v>14</v>
      </c>
      <c r="C16" s="7" t="s">
        <v>29</v>
      </c>
      <c r="D16" s="7" t="s">
        <v>57</v>
      </c>
      <c r="E16" s="12" t="s">
        <v>58</v>
      </c>
      <c r="F16" s="7">
        <v>2022</v>
      </c>
      <c r="G16" s="7">
        <v>8161.8000000000002</v>
      </c>
      <c r="H16" s="7" t="s">
        <v>59</v>
      </c>
      <c r="I16" s="7" t="s">
        <v>60</v>
      </c>
      <c r="J16" s="8">
        <v>45139</v>
      </c>
      <c r="K16" s="7"/>
      <c r="L16" s="7" t="s">
        <v>61</v>
      </c>
    </row>
    <row r="17" ht="15">
      <c r="A17" s="4">
        <v>13</v>
      </c>
      <c r="B17" s="7" t="s">
        <v>14</v>
      </c>
      <c r="C17" s="7" t="s">
        <v>29</v>
      </c>
      <c r="D17" s="7" t="s">
        <v>57</v>
      </c>
      <c r="E17" s="12" t="s">
        <v>62</v>
      </c>
      <c r="F17" s="7">
        <v>2022</v>
      </c>
      <c r="G17" s="7">
        <v>6920.3000000000002</v>
      </c>
      <c r="H17" s="7" t="s">
        <v>63</v>
      </c>
      <c r="I17" s="7" t="s">
        <v>64</v>
      </c>
      <c r="J17" s="8">
        <v>45139</v>
      </c>
      <c r="K17" s="7"/>
      <c r="L17" s="7" t="s">
        <v>61</v>
      </c>
    </row>
    <row r="18" ht="15">
      <c r="A18" s="4">
        <v>14</v>
      </c>
      <c r="B18" s="7" t="s">
        <v>65</v>
      </c>
      <c r="C18" s="7" t="s">
        <v>29</v>
      </c>
      <c r="D18" s="7" t="s">
        <v>66</v>
      </c>
      <c r="E18" s="7" t="s">
        <v>67</v>
      </c>
      <c r="F18" s="7">
        <v>2022</v>
      </c>
      <c r="G18" s="7">
        <v>7250</v>
      </c>
      <c r="H18" s="7" t="s">
        <v>68</v>
      </c>
      <c r="I18" s="7" t="s">
        <v>69</v>
      </c>
      <c r="J18" s="8">
        <v>44986</v>
      </c>
      <c r="L18" s="7"/>
    </row>
    <row r="19" ht="15">
      <c r="A19" s="4">
        <v>15</v>
      </c>
      <c r="B19" s="10" t="s">
        <v>14</v>
      </c>
      <c r="C19" s="10" t="s">
        <v>29</v>
      </c>
      <c r="D19" s="10" t="s">
        <v>70</v>
      </c>
      <c r="E19" s="10" t="s">
        <v>71</v>
      </c>
      <c r="F19" s="10">
        <v>1997</v>
      </c>
      <c r="G19" s="10">
        <v>5056.1999999999998</v>
      </c>
      <c r="H19" s="7" t="s">
        <v>72</v>
      </c>
      <c r="I19" s="7" t="s">
        <v>73</v>
      </c>
      <c r="J19" s="11">
        <v>45017</v>
      </c>
      <c r="K19" s="7"/>
      <c r="L19" s="7"/>
    </row>
    <row r="20" ht="15">
      <c r="A20" s="4">
        <v>16</v>
      </c>
      <c r="B20" s="10" t="s">
        <v>14</v>
      </c>
      <c r="C20" s="10" t="s">
        <v>29</v>
      </c>
      <c r="D20" s="10" t="s">
        <v>74</v>
      </c>
      <c r="E20" s="10" t="s">
        <v>75</v>
      </c>
      <c r="F20" s="10">
        <v>2023</v>
      </c>
      <c r="G20" s="10">
        <v>4358.6999999999998</v>
      </c>
      <c r="H20" s="7" t="s">
        <v>76</v>
      </c>
      <c r="I20" s="7" t="s">
        <v>77</v>
      </c>
      <c r="J20" s="11">
        <v>45566</v>
      </c>
      <c r="K20" s="7"/>
      <c r="L20" s="7" t="s">
        <v>78</v>
      </c>
    </row>
    <row r="21" ht="15">
      <c r="A21" s="4">
        <v>17</v>
      </c>
      <c r="B21" s="10" t="s">
        <v>14</v>
      </c>
      <c r="C21" s="10" t="s">
        <v>29</v>
      </c>
      <c r="D21" s="10" t="s">
        <v>79</v>
      </c>
      <c r="E21" s="10" t="s">
        <v>80</v>
      </c>
      <c r="F21" s="10">
        <v>2022</v>
      </c>
      <c r="G21" s="10">
        <v>10765.200000000001</v>
      </c>
      <c r="H21" s="7" t="s">
        <v>81</v>
      </c>
      <c r="I21" s="7" t="s">
        <v>82</v>
      </c>
      <c r="J21" s="11">
        <v>45292</v>
      </c>
      <c r="K21" s="7"/>
      <c r="L21" s="7"/>
    </row>
    <row r="22" ht="15">
      <c r="A22" s="4">
        <v>18</v>
      </c>
      <c r="B22" s="10" t="s">
        <v>14</v>
      </c>
      <c r="C22" s="10" t="s">
        <v>29</v>
      </c>
      <c r="D22" s="10" t="s">
        <v>83</v>
      </c>
      <c r="E22" s="10">
        <v>47</v>
      </c>
      <c r="F22" s="10">
        <v>2009</v>
      </c>
      <c r="G22" s="10">
        <v>25841.41</v>
      </c>
      <c r="H22" s="7" t="s">
        <v>84</v>
      </c>
      <c r="I22" s="7" t="s">
        <v>85</v>
      </c>
      <c r="J22" s="11">
        <v>45474</v>
      </c>
      <c r="K22" s="7"/>
      <c r="L22" s="7"/>
    </row>
    <row r="23" ht="15">
      <c r="A23" s="13">
        <v>19</v>
      </c>
      <c r="B23" s="14" t="s">
        <v>86</v>
      </c>
      <c r="C23" s="14" t="s">
        <v>87</v>
      </c>
      <c r="D23" s="14" t="s">
        <v>74</v>
      </c>
      <c r="E23" s="14" t="s">
        <v>88</v>
      </c>
      <c r="F23" s="14">
        <v>2024</v>
      </c>
      <c r="G23" s="14">
        <v>3014.9000000000001</v>
      </c>
      <c r="H23" s="15" t="s">
        <v>89</v>
      </c>
      <c r="I23" s="15" t="s">
        <v>90</v>
      </c>
      <c r="J23" s="16">
        <v>45962</v>
      </c>
      <c r="K23" s="15"/>
      <c r="L23" s="7" t="s">
        <v>91</v>
      </c>
    </row>
    <row r="24" ht="15">
      <c r="A24" s="17">
        <v>20</v>
      </c>
      <c r="B24" s="18" t="s">
        <v>86</v>
      </c>
      <c r="C24" s="18" t="s">
        <v>87</v>
      </c>
      <c r="D24" s="18" t="s">
        <v>74</v>
      </c>
      <c r="E24" s="18" t="s">
        <v>92</v>
      </c>
      <c r="F24" s="18">
        <v>2025</v>
      </c>
      <c r="G24" s="18">
        <v>1817.9000000000001</v>
      </c>
      <c r="H24" s="19" t="s">
        <v>89</v>
      </c>
      <c r="I24" s="19" t="s">
        <v>90</v>
      </c>
      <c r="J24" s="20">
        <v>45962</v>
      </c>
      <c r="K24" s="21"/>
      <c r="L24" s="7" t="s">
        <v>91</v>
      </c>
    </row>
    <row r="25" ht="15">
      <c r="A25" s="17">
        <v>21</v>
      </c>
      <c r="B25" s="18" t="s">
        <v>86</v>
      </c>
      <c r="C25" s="18" t="s">
        <v>87</v>
      </c>
      <c r="D25" s="18" t="s">
        <v>74</v>
      </c>
      <c r="E25" s="18" t="s">
        <v>93</v>
      </c>
      <c r="F25" s="18">
        <v>2024</v>
      </c>
      <c r="G25" s="18">
        <v>1722.5999999999999</v>
      </c>
      <c r="H25" s="19" t="s">
        <v>94</v>
      </c>
      <c r="I25" s="19" t="s">
        <v>95</v>
      </c>
      <c r="J25" s="20">
        <v>45668</v>
      </c>
      <c r="K25" s="19"/>
      <c r="L25" s="22"/>
    </row>
    <row r="26" ht="15">
      <c r="A26" s="17">
        <v>22</v>
      </c>
      <c r="B26" s="18" t="s">
        <v>86</v>
      </c>
      <c r="C26" s="18" t="s">
        <v>87</v>
      </c>
      <c r="D26" s="18" t="s">
        <v>74</v>
      </c>
      <c r="E26" s="18" t="s">
        <v>96</v>
      </c>
      <c r="F26" s="18">
        <v>2024</v>
      </c>
      <c r="G26" s="18">
        <v>1798</v>
      </c>
      <c r="H26" s="19" t="s">
        <v>97</v>
      </c>
      <c r="I26" s="19" t="s">
        <v>98</v>
      </c>
      <c r="J26" s="20">
        <v>45778</v>
      </c>
      <c r="K26" s="19"/>
      <c r="L26" s="22" t="s">
        <v>99</v>
      </c>
    </row>
    <row r="27" ht="15">
      <c r="A27" s="17">
        <v>23</v>
      </c>
      <c r="B27" s="23" t="s">
        <v>86</v>
      </c>
      <c r="C27" s="24" t="s">
        <v>87</v>
      </c>
      <c r="D27" s="23" t="s">
        <v>74</v>
      </c>
      <c r="E27" s="25" t="s">
        <v>100</v>
      </c>
      <c r="F27" s="26">
        <v>2024</v>
      </c>
      <c r="G27" s="27">
        <v>1642.5</v>
      </c>
      <c r="H27" s="25" t="s">
        <v>101</v>
      </c>
      <c r="I27" s="25" t="s">
        <v>102</v>
      </c>
      <c r="J27" s="28">
        <v>45687</v>
      </c>
      <c r="K27" s="19"/>
      <c r="L27" s="22"/>
    </row>
    <row r="28" ht="15">
      <c r="A28" s="17">
        <v>24</v>
      </c>
      <c r="B28" s="23" t="s">
        <v>86</v>
      </c>
      <c r="C28" s="24" t="s">
        <v>87</v>
      </c>
      <c r="D28" s="23" t="s">
        <v>74</v>
      </c>
      <c r="E28" s="25" t="s">
        <v>103</v>
      </c>
      <c r="F28" s="26">
        <v>2022</v>
      </c>
      <c r="G28" s="27">
        <v>2104.3800000000001</v>
      </c>
      <c r="H28" s="25" t="s">
        <v>104</v>
      </c>
      <c r="I28" s="25" t="s">
        <v>98</v>
      </c>
      <c r="J28" s="28">
        <v>45778</v>
      </c>
      <c r="K28" s="19"/>
      <c r="L28" s="22"/>
    </row>
    <row r="29" ht="15">
      <c r="A29" s="17">
        <v>25</v>
      </c>
      <c r="B29" s="23" t="s">
        <v>86</v>
      </c>
      <c r="C29" s="24" t="s">
        <v>87</v>
      </c>
      <c r="D29" s="23" t="s">
        <v>74</v>
      </c>
      <c r="E29" s="25" t="s">
        <v>105</v>
      </c>
      <c r="F29" s="26">
        <v>2022</v>
      </c>
      <c r="G29" s="27">
        <v>2083.5999999999999</v>
      </c>
      <c r="H29" s="25" t="s">
        <v>104</v>
      </c>
      <c r="I29" s="25" t="s">
        <v>98</v>
      </c>
      <c r="J29" s="28">
        <v>45778</v>
      </c>
      <c r="K29" s="19"/>
      <c r="L29" s="22"/>
    </row>
    <row r="30" ht="15">
      <c r="A30" s="17">
        <v>26</v>
      </c>
      <c r="B30" s="23" t="s">
        <v>86</v>
      </c>
      <c r="C30" s="24" t="s">
        <v>87</v>
      </c>
      <c r="D30" s="23" t="s">
        <v>74</v>
      </c>
      <c r="E30" s="25" t="s">
        <v>106</v>
      </c>
      <c r="F30" s="26">
        <v>2025</v>
      </c>
      <c r="G30" s="27">
        <v>2998.1999999999998</v>
      </c>
      <c r="H30" s="25" t="s">
        <v>107</v>
      </c>
      <c r="I30" s="25" t="s">
        <v>108</v>
      </c>
      <c r="J30" s="28">
        <v>45778</v>
      </c>
      <c r="K30" s="19"/>
      <c r="L30" s="22"/>
    </row>
    <row r="31" ht="15">
      <c r="A31" s="17">
        <v>27</v>
      </c>
      <c r="B31" s="23" t="s">
        <v>86</v>
      </c>
      <c r="C31" s="24" t="s">
        <v>87</v>
      </c>
      <c r="D31" s="23" t="s">
        <v>74</v>
      </c>
      <c r="E31" s="25" t="s">
        <v>109</v>
      </c>
      <c r="F31" s="26">
        <v>2022</v>
      </c>
      <c r="G31" s="27">
        <v>2083.5999999999999</v>
      </c>
      <c r="H31" s="25" t="s">
        <v>110</v>
      </c>
      <c r="I31" s="25" t="s">
        <v>90</v>
      </c>
      <c r="J31" s="28">
        <v>45809</v>
      </c>
      <c r="K31" s="19"/>
      <c r="L31" s="22"/>
    </row>
    <row r="32" ht="15">
      <c r="A32" s="17">
        <v>28</v>
      </c>
      <c r="B32" s="23" t="s">
        <v>86</v>
      </c>
      <c r="C32" s="24" t="s">
        <v>87</v>
      </c>
      <c r="D32" s="23" t="s">
        <v>74</v>
      </c>
      <c r="E32" s="25" t="s">
        <v>111</v>
      </c>
      <c r="F32" s="26">
        <v>2022</v>
      </c>
      <c r="G32" s="27">
        <v>2766</v>
      </c>
      <c r="H32" s="25" t="s">
        <v>110</v>
      </c>
      <c r="I32" s="25" t="s">
        <v>90</v>
      </c>
      <c r="J32" s="28">
        <v>45809</v>
      </c>
      <c r="K32" s="19"/>
      <c r="L32" s="22"/>
    </row>
    <row r="33" ht="15">
      <c r="A33" s="17">
        <v>29</v>
      </c>
      <c r="B33" s="23" t="s">
        <v>14</v>
      </c>
      <c r="C33" s="24" t="s">
        <v>29</v>
      </c>
      <c r="D33" s="23" t="s">
        <v>22</v>
      </c>
      <c r="E33" s="24" t="s">
        <v>112</v>
      </c>
      <c r="F33" s="24">
        <v>2025</v>
      </c>
      <c r="G33" s="24">
        <v>6365.5</v>
      </c>
      <c r="H33" s="29" t="s">
        <v>113</v>
      </c>
      <c r="I33" s="29" t="s">
        <v>114</v>
      </c>
      <c r="J33" s="28">
        <v>45870</v>
      </c>
      <c r="K33" s="19"/>
      <c r="L33" s="22"/>
    </row>
    <row r="34" ht="15">
      <c r="A34" s="17">
        <v>30</v>
      </c>
      <c r="B34" s="23" t="s">
        <v>86</v>
      </c>
      <c r="C34" s="24" t="s">
        <v>87</v>
      </c>
      <c r="D34" s="23" t="s">
        <v>74</v>
      </c>
      <c r="E34" s="24" t="s">
        <v>115</v>
      </c>
      <c r="F34" s="24">
        <v>2025</v>
      </c>
      <c r="G34" s="24">
        <v>5036.8000000000002</v>
      </c>
      <c r="H34" s="29" t="s">
        <v>116</v>
      </c>
      <c r="I34" s="29" t="s">
        <v>117</v>
      </c>
      <c r="J34" s="28">
        <v>46204</v>
      </c>
      <c r="K34" s="19"/>
      <c r="L34" s="22" t="s">
        <v>118</v>
      </c>
    </row>
    <row r="35" ht="15">
      <c r="A35" s="17">
        <v>31</v>
      </c>
      <c r="B35" s="23" t="s">
        <v>86</v>
      </c>
      <c r="C35" s="24" t="s">
        <v>87</v>
      </c>
      <c r="D35" s="23" t="s">
        <v>74</v>
      </c>
      <c r="E35" s="24" t="s">
        <v>119</v>
      </c>
      <c r="F35" s="24">
        <v>2025</v>
      </c>
      <c r="G35" s="24">
        <v>5095.5</v>
      </c>
      <c r="H35" s="29" t="s">
        <v>120</v>
      </c>
      <c r="I35" s="29" t="s">
        <v>121</v>
      </c>
      <c r="J35" s="28">
        <v>46266</v>
      </c>
      <c r="K35" s="19"/>
      <c r="L35" s="22" t="s">
        <v>122</v>
      </c>
    </row>
    <row r="36">
      <c r="A36" s="17"/>
      <c r="B36" s="18"/>
      <c r="C36" s="18"/>
      <c r="D36" s="18"/>
      <c r="E36" s="18"/>
      <c r="F36" s="18"/>
      <c r="G36" s="18"/>
      <c r="H36" s="19"/>
      <c r="I36" s="19"/>
      <c r="J36" s="20"/>
      <c r="K36" s="19"/>
      <c r="L36" s="22"/>
    </row>
    <row r="37" ht="15">
      <c r="A37" s="30" t="s">
        <v>123</v>
      </c>
      <c r="B37" s="30"/>
      <c r="C37" s="30"/>
      <c r="D37" s="30"/>
      <c r="E37" s="30"/>
      <c r="F37" s="30"/>
      <c r="G37" s="30">
        <f>SUM(G5:G36)</f>
        <v>205711.61000000002</v>
      </c>
      <c r="H37" s="19"/>
      <c r="I37" s="19"/>
      <c r="J37" s="19"/>
      <c r="K37" s="19"/>
      <c r="L37" s="22"/>
    </row>
    <row r="38" ht="14.25">
      <c r="G38" s="1"/>
    </row>
    <row r="39" ht="15">
      <c r="A39" s="31" t="s">
        <v>124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</row>
    <row r="40" ht="15.75" customHeight="1">
      <c r="A40" s="33" t="s">
        <v>1</v>
      </c>
      <c r="B40" s="34" t="s">
        <v>2</v>
      </c>
      <c r="C40" s="34"/>
      <c r="D40" s="34"/>
      <c r="E40" s="34"/>
      <c r="F40" s="35" t="s">
        <v>3</v>
      </c>
      <c r="G40" s="35" t="s">
        <v>4</v>
      </c>
      <c r="H40" s="33" t="s">
        <v>5</v>
      </c>
      <c r="I40" s="33" t="s">
        <v>6</v>
      </c>
      <c r="J40" s="33" t="s">
        <v>7</v>
      </c>
      <c r="K40" s="33" t="s">
        <v>8</v>
      </c>
      <c r="L40" s="33" t="s">
        <v>125</v>
      </c>
    </row>
    <row r="41" ht="36.75" customHeight="1">
      <c r="A41" s="33"/>
      <c r="B41" s="35" t="s">
        <v>10</v>
      </c>
      <c r="C41" s="35" t="s">
        <v>11</v>
      </c>
      <c r="D41" s="35" t="s">
        <v>12</v>
      </c>
      <c r="E41" s="35" t="s">
        <v>13</v>
      </c>
      <c r="F41" s="35"/>
      <c r="G41" s="35"/>
      <c r="H41" s="33"/>
      <c r="I41" s="33"/>
      <c r="J41" s="33"/>
      <c r="K41" s="33"/>
      <c r="L41" s="33"/>
    </row>
    <row r="42" ht="15">
      <c r="A42" s="4">
        <v>1</v>
      </c>
      <c r="B42" s="10" t="s">
        <v>14</v>
      </c>
      <c r="C42" s="10" t="s">
        <v>29</v>
      </c>
      <c r="D42" s="10" t="s">
        <v>126</v>
      </c>
      <c r="E42" s="10" t="s">
        <v>127</v>
      </c>
      <c r="F42" s="10">
        <v>2020</v>
      </c>
      <c r="G42" s="10">
        <v>11056.5</v>
      </c>
      <c r="H42" s="10" t="s">
        <v>128</v>
      </c>
      <c r="I42" s="10" t="s">
        <v>129</v>
      </c>
      <c r="J42" s="11">
        <v>44774</v>
      </c>
      <c r="K42" s="8">
        <v>44866</v>
      </c>
      <c r="L42" s="36" t="s">
        <v>130</v>
      </c>
    </row>
    <row r="43" ht="17.25" customHeight="1">
      <c r="A43" s="4"/>
      <c r="B43" s="7"/>
      <c r="C43" s="7"/>
      <c r="D43" s="7"/>
      <c r="E43" s="7"/>
      <c r="F43" s="7"/>
      <c r="G43" s="7"/>
      <c r="H43" s="7"/>
      <c r="I43" s="7"/>
      <c r="J43" s="8"/>
      <c r="K43" s="4"/>
      <c r="L43" s="4"/>
    </row>
    <row r="44" ht="15">
      <c r="A44" s="37" t="s">
        <v>123</v>
      </c>
      <c r="B44" s="37"/>
      <c r="C44" s="37"/>
      <c r="D44" s="37"/>
      <c r="E44" s="37"/>
      <c r="F44" s="37"/>
      <c r="G44" s="37">
        <f>SUM(G42:G43)</f>
        <v>11056.5</v>
      </c>
      <c r="H44" s="7"/>
      <c r="I44" s="7"/>
      <c r="J44" s="7"/>
      <c r="K44" s="7"/>
      <c r="L44" s="7"/>
    </row>
    <row r="45" ht="14.25">
      <c r="G45" s="1"/>
    </row>
  </sheetData>
  <mergeCells count="21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37:F37"/>
    <mergeCell ref="A40:A41"/>
    <mergeCell ref="B40:E40"/>
    <mergeCell ref="F40:F41"/>
    <mergeCell ref="G40:G41"/>
    <mergeCell ref="H40:H41"/>
    <mergeCell ref="I40:I41"/>
    <mergeCell ref="J40:J41"/>
    <mergeCell ref="K40:K41"/>
    <mergeCell ref="L40:L41"/>
    <mergeCell ref="A44:F44"/>
  </mergeCells>
  <printOptions headings="0" gridLines="0"/>
  <pageMargins left="0.69999999999999996" right="0.69999999999999996" top="0.75" bottom="0.75" header="0.29999999999999999" footer="0.29999999999999999"/>
  <pageSetup paperSize="9" scale="52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11</cp:revision>
  <dcterms:created xsi:type="dcterms:W3CDTF">2006-09-16T00:00:00Z</dcterms:created>
  <dcterms:modified xsi:type="dcterms:W3CDTF">2026-08-31T07:24:32Z</dcterms:modified>
</cp:coreProperties>
</file>