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A1" iterate="0" iterateCount="100" iterateDelta="0.0001"/>
</workbook>
</file>

<file path=xl/sharedStrings.xml><?xml version="1.0" encoding="utf-8"?>
<sst xmlns="http://schemas.openxmlformats.org/spreadsheetml/2006/main" count="130" uniqueCount="130">
  <si>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Управляющая компания "Квалитет" (ИНН 4205358281) (ранее - "Квартал Премиум")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</si>
  <si>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</si>
  <si>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</si>
  <si>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</si>
  <si>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</si>
  <si>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</si>
  <si>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</si>
  <si>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</si>
  <si>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</si>
  <si>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</si>
  <si>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</si>
  <si>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</si>
  <si>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</si>
  <si>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</si>
  <si>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</si>
  <si>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Кемеровский городской округ</t>
  </si>
  <si>
    <t xml:space="preserve">г. Кемерово</t>
  </si>
  <si>
    <t xml:space="preserve">ул. Сарыгина</t>
  </si>
  <si>
    <t xml:space="preserve">№1 от 17.11.2017</t>
  </si>
  <si>
    <t xml:space="preserve">от 01.12.2017</t>
  </si>
  <si>
    <t>2</t>
  </si>
  <si>
    <t xml:space="preserve">протокол №1 от 30.04.2019</t>
  </si>
  <si>
    <t xml:space="preserve">договор  б\н от 30.04.2019</t>
  </si>
  <si>
    <t>3</t>
  </si>
  <si>
    <t xml:space="preserve">ул. Терешковой</t>
  </si>
  <si>
    <t xml:space="preserve">18 В</t>
  </si>
  <si>
    <t xml:space="preserve">№ ОК-02/25-УО от 07.03.2025</t>
  </si>
  <si>
    <t xml:space="preserve">б\н от 07.03.2025</t>
  </si>
  <si>
    <t xml:space="preserve">в управлении с 01.11.2019</t>
  </si>
  <si>
    <t>4</t>
  </si>
  <si>
    <t xml:space="preserve">ул. Тухачевского</t>
  </si>
  <si>
    <t>38/3</t>
  </si>
  <si>
    <t xml:space="preserve">ОК №2 от 12.04.2024</t>
  </si>
  <si>
    <t xml:space="preserve">от 12.04.2024</t>
  </si>
  <si>
    <t xml:space="preserve">в управлении с 20.08.2022</t>
  </si>
  <si>
    <t>5</t>
  </si>
  <si>
    <t xml:space="preserve">38 б</t>
  </si>
  <si>
    <t xml:space="preserve">ОК №2 от 09.07.2025</t>
  </si>
  <si>
    <t xml:space="preserve">от 11.07.2025</t>
  </si>
  <si>
    <t>6</t>
  </si>
  <si>
    <t xml:space="preserve">ул. Дегтярева</t>
  </si>
  <si>
    <t xml:space="preserve">№1 от 27.08.2023</t>
  </si>
  <si>
    <t xml:space="preserve">от 06.03.2023</t>
  </si>
  <si>
    <t xml:space="preserve">в управлении с 27.07.2021</t>
  </si>
  <si>
    <t>7</t>
  </si>
  <si>
    <t>33А</t>
  </si>
  <si>
    <t xml:space="preserve">№01 от 31.08.2021</t>
  </si>
  <si>
    <t xml:space="preserve">от 31.08.2021</t>
  </si>
  <si>
    <t xml:space="preserve">был от застройщика</t>
  </si>
  <si>
    <t>8</t>
  </si>
  <si>
    <t xml:space="preserve">№01 от 24.08.2021</t>
  </si>
  <si>
    <t xml:space="preserve">от 25.08.2021</t>
  </si>
  <si>
    <t>9</t>
  </si>
  <si>
    <t xml:space="preserve">бр. Строителей</t>
  </si>
  <si>
    <t xml:space="preserve">№1 от 17.06.2025</t>
  </si>
  <si>
    <t xml:space="preserve">№БС69/2025 от 17.06.2025</t>
  </si>
  <si>
    <t xml:space="preserve">в управлении с 08.06.2022</t>
  </si>
  <si>
    <t>10</t>
  </si>
  <si>
    <t xml:space="preserve">ул. Соборная</t>
  </si>
  <si>
    <t xml:space="preserve">ОК №2 от 22.10.2025</t>
  </si>
  <si>
    <t xml:space="preserve">от 01.11.2025</t>
  </si>
  <si>
    <t xml:space="preserve">в управлении с 15.06.2022</t>
  </si>
  <si>
    <t>11</t>
  </si>
  <si>
    <t xml:space="preserve">18 Б</t>
  </si>
  <si>
    <t xml:space="preserve">№б/н от 21.04.2025</t>
  </si>
  <si>
    <t xml:space="preserve">№01/2025 от 21.04.2025</t>
  </si>
  <si>
    <t xml:space="preserve">в управлении с 01.11.2022</t>
  </si>
  <si>
    <t>12</t>
  </si>
  <si>
    <t xml:space="preserve">бульв. Строителей</t>
  </si>
  <si>
    <t>69А</t>
  </si>
  <si>
    <t xml:space="preserve">№1 от 17.04.2024</t>
  </si>
  <si>
    <t xml:space="preserve">От 27.06.2024</t>
  </si>
  <si>
    <t xml:space="preserve">в управлении с 01.02.2024</t>
  </si>
  <si>
    <t>13</t>
  </si>
  <si>
    <t xml:space="preserve">пр. Октябрьский </t>
  </si>
  <si>
    <t xml:space="preserve">№6 от 27.06.2024</t>
  </si>
  <si>
    <t xml:space="preserve">от 01.07.2024</t>
  </si>
  <si>
    <t xml:space="preserve">д/у с ТСН Парус</t>
  </si>
  <si>
    <t xml:space="preserve">ул. Дружбы</t>
  </si>
  <si>
    <t xml:space="preserve">№20260500123050 от 09.07.2026</t>
  </si>
  <si>
    <t xml:space="preserve">№Д27-2026 от 09.07.2026</t>
  </si>
  <si>
    <t>ИТОГО</t>
  </si>
  <si>
    <t xml:space="preserve">Исключение МКД из реестра лицензии</t>
  </si>
  <si>
    <t xml:space="preserve">№ 
п/п  </t>
  </si>
  <si>
    <t xml:space="preserve">Год построй-ки</t>
  </si>
  <si>
    <t xml:space="preserve">Основание исключения МКД из реестра</t>
  </si>
  <si>
    <t xml:space="preserve">ул. Энергетиков</t>
  </si>
  <si>
    <t xml:space="preserve"> постановление №309от 11.02.2020 </t>
  </si>
  <si>
    <t xml:space="preserve">Договор б\н от 19.02.2020</t>
  </si>
  <si>
    <t xml:space="preserve">протокол открытого конкурса (ООО "Астера")</t>
  </si>
  <si>
    <t xml:space="preserve"> постановление №289 от 11.02.2020 </t>
  </si>
  <si>
    <t xml:space="preserve"> постановление №319 от 11.02.2020 </t>
  </si>
  <si>
    <t xml:space="preserve"> постановление №324 от 11.02.2020 </t>
  </si>
  <si>
    <t xml:space="preserve"> постановление №329 от 11.02.2020 </t>
  </si>
  <si>
    <t xml:space="preserve"> постановление №314 от 11.02.2020 </t>
  </si>
  <si>
    <t xml:space="preserve"> постановление №284 от 11.02.2020 </t>
  </si>
  <si>
    <t xml:space="preserve"> постановление №339 от 11.02.2020 </t>
  </si>
  <si>
    <t xml:space="preserve"> постановление №304 от 11.02.2020 </t>
  </si>
  <si>
    <t xml:space="preserve"> постановление №294 от 11.02.2020 </t>
  </si>
  <si>
    <t xml:space="preserve"> постановление №299 от 11.02.2020 </t>
  </si>
  <si>
    <t xml:space="preserve"> постановление №344 от 11.02.2020 </t>
  </si>
  <si>
    <t xml:space="preserve">истек срок действия договора</t>
  </si>
  <si>
    <t xml:space="preserve"> постановление №334 от 11.02.2020 </t>
  </si>
  <si>
    <t xml:space="preserve"> постановление №279 от 11.02.2020 </t>
  </si>
  <si>
    <t xml:space="preserve">Кемеровский городской округ </t>
  </si>
  <si>
    <t xml:space="preserve">пр. Комсомольский</t>
  </si>
  <si>
    <t xml:space="preserve">от 24.01.2021</t>
  </si>
  <si>
    <t xml:space="preserve">от 27.01.2021</t>
  </si>
  <si>
    <t xml:space="preserve">протокол ОСС выбор ООО УК Теплый дом</t>
  </si>
  <si>
    <t xml:space="preserve">12 А</t>
  </si>
  <si>
    <t xml:space="preserve">ОК-02/20-УО от 22.06.2020</t>
  </si>
  <si>
    <t xml:space="preserve">договор от 09.07.2020</t>
  </si>
  <si>
    <t xml:space="preserve">протокол ОСС выбор ООО Зеленый город</t>
  </si>
  <si>
    <t>г.Кемерово</t>
  </si>
  <si>
    <t>22б</t>
  </si>
  <si>
    <t xml:space="preserve">от 01.06.2022</t>
  </si>
  <si>
    <t xml:space="preserve">протокол ОСС выбор ТСЖ Маргарина</t>
  </si>
  <si>
    <t>18</t>
  </si>
  <si>
    <t xml:space="preserve">ул. Серебряный бор</t>
  </si>
  <si>
    <t xml:space="preserve">3 Б</t>
  </si>
  <si>
    <t xml:space="preserve">№ОК-02/23-УО от 17.03.2023</t>
  </si>
  <si>
    <t xml:space="preserve">от 24.03.2023</t>
  </si>
  <si>
    <t xml:space="preserve">протокол открытого конкурса (ООО УК "Теплый дом")</t>
  </si>
  <si>
    <t>19</t>
  </si>
  <si>
    <t>38/1</t>
  </si>
  <si>
    <t>20</t>
  </si>
  <si>
    <t xml:space="preserve">№ ОК-09/20-УО от 30.12.2020</t>
  </si>
  <si>
    <t xml:space="preserve">б\н от 22.01.2021</t>
  </si>
  <si>
    <t xml:space="preserve">конкурс 1 год 3 месяца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</si>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</sst>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6.000000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2" borderId="3" numFmtId="49" xfId="0" applyNumberFormat="1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4" xfId="0" applyNumberFormat="1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center" vertical="center" wrapText="1"/>
      <protection hidden="0" locked="1"/>
    </xf>
    <xf fontId="2" fillId="2" borderId="2" numFmtId="160" xfId="0" applyNumberFormat="1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left" vertical="center"/>
      <protection hidden="0" locked="1"/>
    </xf>
    <xf fontId="2" fillId="0" borderId="2" numFmtId="160" xfId="0" applyNumberFormat="1" applyFont="1" applyBorder="1" applyAlignment="1" applyProtection="0">
      <alignment horizontal="center" vertical="center"/>
      <protection hidden="0" locked="1"/>
    </xf>
    <xf fontId="2" fillId="2" borderId="3" numFmtId="0" xfId="0" applyFont="1" applyFill="1" applyBorder="1" applyAlignment="1" applyProtection="0">
      <alignment horizontal="center" vertical="center"/>
      <protection hidden="0" locked="1"/>
    </xf>
    <xf fontId="2" fillId="2" borderId="3" numFmtId="0" xfId="0" applyFont="1" applyFill="1" applyBorder="1" applyAlignment="1" applyProtection="0">
      <alignment horizontal="left" vertical="center"/>
      <protection hidden="0" locked="1"/>
    </xf>
    <xf fontId="2" fillId="0" borderId="2" numFmtId="160" xfId="0" applyNumberFormat="1" applyFont="1" applyBorder="1" applyAlignment="1" applyProtection="0">
      <alignment horizontal="center"/>
      <protection hidden="0" locked="1"/>
    </xf>
    <xf fontId="2" fillId="2" borderId="2" numFmtId="160" xfId="0" applyNumberFormat="1" applyFont="1" applyFill="1" applyBorder="1" applyAlignment="1" applyProtection="0">
      <alignment horizontal="left" vertical="center"/>
      <protection hidden="0" locked="1"/>
    </xf>
    <xf fontId="2" fillId="0" borderId="2" numFmtId="160" xfId="0" applyNumberFormat="1" applyFont="1" applyBorder="1" applyAlignment="1" applyProtection="0">
      <alignment horizontal="left" vertical="center"/>
      <protection hidden="0" locked="1"/>
    </xf>
    <xf fontId="2" fillId="0" borderId="2" numFmtId="0" xfId="0" applyFont="1" applyBorder="1" applyAlignment="1" applyProtection="0">
      <alignment horizontal="center" shrinkToFit="1" vertical="center"/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2" fillId="0" borderId="2" numFmtId="0" xfId="0" applyFont="1" applyBorder="1" applyProtection="0">
      <protection hidden="0" locked="1"/>
    </xf>
    <xf fontId="2" fillId="0" borderId="2" numFmtId="0" xfId="0" applyFont="1" applyBorder="1" applyAlignment="1" applyProtection="0">
      <alignment horizontal="left" vertical="center"/>
      <protection hidden="0" locked="1"/>
    </xf>
    <xf fontId="2" fillId="2" borderId="2" numFmtId="49" xfId="0" applyNumberFormat="1" applyFont="1" applyFill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shrinkToFit="1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/>
      <protection hidden="0" locked="1"/>
    </xf>
    <xf fontId="2" fillId="0" borderId="2" numFmtId="160" xfId="0" applyNumberFormat="1" applyFont="1" applyBorder="1" applyAlignment="1" applyProtection="1">
      <alignment horizontal="center"/>
      <protection hidden="0" locked="1"/>
    </xf>
    <xf fontId="2" fillId="0" borderId="2" numFmtId="0" xfId="0" applyFont="1" applyBorder="1" applyAlignment="1" applyProtection="0">
      <alignment horizontal="left"/>
      <protection hidden="0" locked="1"/>
    </xf>
    <xf fontId="4" fillId="0" borderId="2" numFmtId="4" xfId="0" applyNumberFormat="1" applyFont="1" applyBorder="1" applyAlignment="1" applyProtection="0">
      <alignment horizontal="center"/>
      <protection hidden="0" locked="1"/>
    </xf>
    <xf fontId="4" fillId="0" borderId="2" numFmtId="0" xfId="0" applyFont="1" applyBorder="1" applyAlignment="1" applyProtection="0">
      <alignment horizontal="center"/>
      <protection hidden="0" locked="1"/>
    </xf>
    <xf fontId="4" fillId="0" borderId="0" numFmtId="4" xfId="0" applyNumberFormat="1" applyFont="1" applyAlignment="1" applyProtection="0">
      <alignment horizontal="center"/>
      <protection hidden="0" locked="1"/>
    </xf>
    <xf fontId="4" fillId="3" borderId="0" numFmtId="0" xfId="0" applyFont="1" applyFill="1" applyAlignment="1" applyProtection="0">
      <alignment horizontal="left" vertical="center"/>
      <protection hidden="0" locked="1"/>
    </xf>
    <xf fontId="2" fillId="3" borderId="2" numFmtId="0" xfId="0" applyFont="1" applyFill="1" applyBorder="1" applyAlignment="1" applyProtection="0">
      <alignment horizontal="center" vertical="center" wrapText="1"/>
      <protection hidden="0" locked="1"/>
    </xf>
    <xf fontId="2" fillId="3" borderId="2" numFmtId="0" xfId="0" applyFont="1" applyFill="1" applyBorder="1" applyAlignment="1" applyProtection="0">
      <alignment horizontal="center"/>
      <protection hidden="0" locked="1"/>
    </xf>
    <xf fontId="2" fillId="3" borderId="2" numFmtId="0" xfId="0" applyFont="1" applyFill="1" applyBorder="1" applyAlignment="1" applyProtection="0">
      <alignment horizontal="center" vertical="center"/>
      <protection hidden="0" locked="1"/>
    </xf>
    <xf fontId="2" fillId="0" borderId="2" numFmtId="4" xfId="0" applyNumberFormat="1" applyFont="1" applyBorder="1" applyAlignment="1" applyProtection="0">
      <alignment horizontal="center"/>
      <protection hidden="0" locked="1"/>
    </xf>
    <xf fontId="2" fillId="0" borderId="2" numFmtId="160" xfId="0" applyNumberFormat="1" applyFont="1" applyBorder="1" applyProtection="0">
      <protection hidden="0" locked="1"/>
    </xf>
    <xf fontId="2" fillId="0" borderId="2" numFmtId="0" xfId="0" applyFont="1" applyBorder="1" applyAlignment="1" applyProtection="0">
      <alignment vertical="center"/>
      <protection hidden="0" locked="1"/>
    </xf>
    <xf fontId="2" fillId="2" borderId="4" numFmtId="0" xfId="0" applyFont="1" applyFill="1" applyBorder="1" applyAlignment="1" applyProtection="0">
      <alignment horizontal="center" vertical="center"/>
      <protection hidden="0" locked="1"/>
    </xf>
    <xf fontId="2" fillId="0" borderId="3" numFmtId="0" xfId="0" applyFont="1" applyBorder="1" applyAlignment="1" applyProtection="0">
      <alignment horizontal="center" vertical="center"/>
      <protection hidden="0" locked="1"/>
    </xf>
    <xf fontId="2" fillId="0" borderId="5" numFmtId="0" xfId="0" applyFont="1" applyBorder="1" applyAlignment="1" applyProtection="0">
      <alignment horizontal="center" vertical="center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Protection="0">
      <protection hidden="0" locked="1"/>
    </xf>
    <xf fontId="2" fillId="0" borderId="0" numFmtId="160" xfId="0" applyNumberFormat="1" applyFont="1" applyProtection="0">
      <protection hidden="0" locked="1"/>
    </xf>
    <xf fontId="2" fillId="0" borderId="0" numFmtId="4" xfId="0" applyNumberFormat="1" applyFont="1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zoomScale="100" workbookViewId="0">
      <selection activeCell="L18" activeCellId="0" sqref="L18"/>
    </sheetView>
  </sheetViews>
  <sheetFormatPr defaultColWidth="9.1484375" defaultRowHeight="14.25"/>
  <cols>
    <col customWidth="1" min="1" max="1" style="1" width="5.4199999999999999"/>
    <col customWidth="1" min="2" max="2" style="1" width="37.859999999999999"/>
    <col customWidth="1" min="3" max="3" style="1" width="23.140000000000001"/>
    <col customWidth="1" min="4" max="4" style="1" width="28.859999999999999"/>
    <col customWidth="1" min="5" max="5" style="1" width="14.859999999999999"/>
    <col customWidth="0" min="6" max="6" style="1" width="9.1400000000000006"/>
    <col customWidth="1" min="7" max="7" style="1" width="14.00390625"/>
    <col customWidth="1" min="8" max="8" style="1" width="37.859999999999999"/>
    <col customWidth="1" min="9" max="9" style="1" width="27.149999999999999"/>
    <col customWidth="1" min="10" max="10" style="1" width="14.140000000000001"/>
    <col customWidth="1" min="11" max="11" style="1" width="13.57"/>
    <col customWidth="1" min="12" max="12" style="1" width="54"/>
    <col customWidth="0" min="13" max="16384" style="1" width="9.1400000000000006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ht="51.75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4"/>
    </row>
    <row r="5" ht="15">
      <c r="A5" s="6" t="s">
        <v>14</v>
      </c>
      <c r="B5" s="4" t="s">
        <v>15</v>
      </c>
      <c r="C5" s="7" t="s">
        <v>16</v>
      </c>
      <c r="D5" s="7" t="s">
        <v>17</v>
      </c>
      <c r="E5" s="7">
        <v>37</v>
      </c>
      <c r="F5" s="7">
        <v>2016</v>
      </c>
      <c r="G5" s="8">
        <v>17637.200000000001</v>
      </c>
      <c r="H5" s="9" t="s">
        <v>18</v>
      </c>
      <c r="I5" s="9" t="s">
        <v>19</v>
      </c>
      <c r="J5" s="10">
        <v>43221</v>
      </c>
      <c r="K5" s="10"/>
      <c r="L5" s="11"/>
    </row>
    <row r="6" ht="15">
      <c r="A6" s="6" t="s">
        <v>20</v>
      </c>
      <c r="B6" s="4" t="s">
        <v>15</v>
      </c>
      <c r="C6" s="4" t="s">
        <v>16</v>
      </c>
      <c r="D6" s="4" t="s">
        <v>17</v>
      </c>
      <c r="E6" s="4">
        <v>35</v>
      </c>
      <c r="F6" s="4">
        <v>2017</v>
      </c>
      <c r="G6" s="4">
        <v>16954.799999999999</v>
      </c>
      <c r="H6" s="4" t="s">
        <v>21</v>
      </c>
      <c r="I6" s="4" t="s">
        <v>22</v>
      </c>
      <c r="J6" s="12">
        <v>43617</v>
      </c>
      <c r="K6" s="10"/>
      <c r="L6" s="11"/>
    </row>
    <row r="7" ht="15">
      <c r="A7" s="6" t="s">
        <v>23</v>
      </c>
      <c r="B7" s="7" t="s">
        <v>15</v>
      </c>
      <c r="C7" s="7" t="s">
        <v>16</v>
      </c>
      <c r="D7" s="7" t="s">
        <v>24</v>
      </c>
      <c r="E7" s="7" t="s">
        <v>25</v>
      </c>
      <c r="F7" s="7">
        <v>2010</v>
      </c>
      <c r="G7" s="7">
        <v>10912.5</v>
      </c>
      <c r="H7" s="4" t="s">
        <v>26</v>
      </c>
      <c r="I7" s="4" t="s">
        <v>27</v>
      </c>
      <c r="J7" s="12">
        <v>45743</v>
      </c>
      <c r="K7" s="13"/>
      <c r="L7" s="14" t="s">
        <v>28</v>
      </c>
    </row>
    <row r="8" ht="15">
      <c r="A8" s="6" t="s">
        <v>29</v>
      </c>
      <c r="B8" s="7" t="s">
        <v>15</v>
      </c>
      <c r="C8" s="7" t="s">
        <v>16</v>
      </c>
      <c r="D8" s="7" t="s">
        <v>30</v>
      </c>
      <c r="E8" s="7" t="s">
        <v>31</v>
      </c>
      <c r="F8" s="7">
        <v>1983</v>
      </c>
      <c r="G8" s="7">
        <v>5053.3000000000002</v>
      </c>
      <c r="H8" s="15" t="s">
        <v>32</v>
      </c>
      <c r="I8" s="4" t="s">
        <v>33</v>
      </c>
      <c r="J8" s="15">
        <v>45434</v>
      </c>
      <c r="K8" s="10"/>
      <c r="L8" s="16" t="s">
        <v>34</v>
      </c>
    </row>
    <row r="9" ht="15">
      <c r="A9" s="6" t="s">
        <v>35</v>
      </c>
      <c r="B9" s="4" t="s">
        <v>15</v>
      </c>
      <c r="C9" s="4" t="s">
        <v>16</v>
      </c>
      <c r="D9" s="4" t="s">
        <v>30</v>
      </c>
      <c r="E9" s="4" t="s">
        <v>36</v>
      </c>
      <c r="F9" s="4">
        <v>1992</v>
      </c>
      <c r="G9" s="4">
        <v>5936</v>
      </c>
      <c r="H9" s="4" t="s">
        <v>37</v>
      </c>
      <c r="I9" s="4" t="s">
        <v>38</v>
      </c>
      <c r="J9" s="12">
        <v>45876</v>
      </c>
      <c r="K9" s="12"/>
      <c r="L9" s="17" t="s">
        <v>34</v>
      </c>
    </row>
    <row r="10" ht="15">
      <c r="A10" s="6" t="s">
        <v>39</v>
      </c>
      <c r="B10" s="4" t="s">
        <v>15</v>
      </c>
      <c r="C10" s="4" t="s">
        <v>16</v>
      </c>
      <c r="D10" s="4" t="s">
        <v>40</v>
      </c>
      <c r="E10" s="4">
        <v>5</v>
      </c>
      <c r="F10" s="4">
        <v>2016</v>
      </c>
      <c r="G10" s="4">
        <v>6477.3000000000002</v>
      </c>
      <c r="H10" s="4" t="s">
        <v>41</v>
      </c>
      <c r="I10" s="4" t="s">
        <v>42</v>
      </c>
      <c r="J10" s="12">
        <v>45047</v>
      </c>
      <c r="K10" s="12"/>
      <c r="L10" s="17" t="s">
        <v>43</v>
      </c>
    </row>
    <row r="11" ht="15">
      <c r="A11" s="6" t="s">
        <v>44</v>
      </c>
      <c r="B11" s="4" t="s">
        <v>15</v>
      </c>
      <c r="C11" s="4" t="s">
        <v>16</v>
      </c>
      <c r="D11" s="4" t="s">
        <v>17</v>
      </c>
      <c r="E11" s="4" t="s">
        <v>45</v>
      </c>
      <c r="F11" s="4">
        <v>2021</v>
      </c>
      <c r="G11" s="4">
        <v>7604.3999999999996</v>
      </c>
      <c r="H11" s="15" t="s">
        <v>46</v>
      </c>
      <c r="I11" s="4" t="s">
        <v>47</v>
      </c>
      <c r="J11" s="15">
        <v>44470</v>
      </c>
      <c r="K11" s="12"/>
      <c r="L11" s="17" t="s">
        <v>48</v>
      </c>
    </row>
    <row r="12" ht="15">
      <c r="A12" s="6" t="s">
        <v>49</v>
      </c>
      <c r="B12" s="4" t="s">
        <v>15</v>
      </c>
      <c r="C12" s="4" t="s">
        <v>16</v>
      </c>
      <c r="D12" s="4" t="s">
        <v>17</v>
      </c>
      <c r="E12" s="4">
        <v>33</v>
      </c>
      <c r="F12" s="4">
        <v>2021</v>
      </c>
      <c r="G12" s="4">
        <v>15535.1</v>
      </c>
      <c r="H12" s="15" t="s">
        <v>50</v>
      </c>
      <c r="I12" s="4" t="s">
        <v>51</v>
      </c>
      <c r="J12" s="15">
        <v>44470</v>
      </c>
      <c r="K12" s="12"/>
      <c r="L12" s="17" t="s">
        <v>48</v>
      </c>
    </row>
    <row r="13" ht="15">
      <c r="A13" s="6" t="s">
        <v>52</v>
      </c>
      <c r="B13" s="18" t="s">
        <v>15</v>
      </c>
      <c r="C13" s="18" t="s">
        <v>16</v>
      </c>
      <c r="D13" s="19" t="s">
        <v>53</v>
      </c>
      <c r="E13" s="19">
        <v>69</v>
      </c>
      <c r="F13" s="19">
        <v>2021</v>
      </c>
      <c r="G13" s="4">
        <v>8416.7000000000007</v>
      </c>
      <c r="H13" s="19" t="s">
        <v>54</v>
      </c>
      <c r="I13" s="19" t="s">
        <v>55</v>
      </c>
      <c r="J13" s="15">
        <v>45870</v>
      </c>
      <c r="K13" s="20"/>
      <c r="L13" s="17" t="s">
        <v>56</v>
      </c>
    </row>
    <row r="14" ht="15">
      <c r="A14" s="6" t="s">
        <v>57</v>
      </c>
      <c r="B14" s="4" t="s">
        <v>15</v>
      </c>
      <c r="C14" s="4" t="s">
        <v>16</v>
      </c>
      <c r="D14" s="4" t="s">
        <v>58</v>
      </c>
      <c r="E14" s="4">
        <v>6</v>
      </c>
      <c r="F14" s="4">
        <v>1969</v>
      </c>
      <c r="G14" s="4">
        <v>5846.8000000000002</v>
      </c>
      <c r="H14" s="4" t="s">
        <v>59</v>
      </c>
      <c r="I14" s="4" t="s">
        <v>60</v>
      </c>
      <c r="J14" s="12">
        <v>45981</v>
      </c>
      <c r="K14" s="12"/>
      <c r="L14" s="17" t="s">
        <v>61</v>
      </c>
    </row>
    <row r="15" ht="15">
      <c r="A15" s="6" t="s">
        <v>62</v>
      </c>
      <c r="B15" s="4" t="s">
        <v>15</v>
      </c>
      <c r="C15" s="4" t="s">
        <v>16</v>
      </c>
      <c r="D15" s="4" t="s">
        <v>24</v>
      </c>
      <c r="E15" s="4" t="s">
        <v>63</v>
      </c>
      <c r="F15" s="4">
        <v>2012</v>
      </c>
      <c r="G15" s="4">
        <v>11121.1</v>
      </c>
      <c r="H15" s="4" t="s">
        <v>64</v>
      </c>
      <c r="I15" s="4" t="s">
        <v>65</v>
      </c>
      <c r="J15" s="12">
        <v>45870</v>
      </c>
      <c r="K15" s="12"/>
      <c r="L15" s="21" t="s">
        <v>66</v>
      </c>
    </row>
    <row r="16" ht="15">
      <c r="A16" s="22" t="s">
        <v>67</v>
      </c>
      <c r="B16" s="23" t="s">
        <v>15</v>
      </c>
      <c r="C16" s="23" t="s">
        <v>16</v>
      </c>
      <c r="D16" s="24" t="s">
        <v>68</v>
      </c>
      <c r="E16" s="25" t="s">
        <v>69</v>
      </c>
      <c r="F16" s="25">
        <v>2023</v>
      </c>
      <c r="G16" s="24">
        <v>5553.3000000000002</v>
      </c>
      <c r="H16" s="25" t="s">
        <v>70</v>
      </c>
      <c r="I16" s="25" t="s">
        <v>71</v>
      </c>
      <c r="J16" s="26">
        <v>45505</v>
      </c>
      <c r="K16" s="12"/>
      <c r="L16" s="17" t="s">
        <v>72</v>
      </c>
    </row>
    <row r="17" ht="15">
      <c r="A17" s="22" t="s">
        <v>73</v>
      </c>
      <c r="B17" s="23" t="s">
        <v>15</v>
      </c>
      <c r="C17" s="23" t="s">
        <v>16</v>
      </c>
      <c r="D17" s="24" t="s">
        <v>74</v>
      </c>
      <c r="E17" s="24">
        <v>59</v>
      </c>
      <c r="F17" s="24">
        <v>2005</v>
      </c>
      <c r="G17" s="24">
        <v>18447.599999999999</v>
      </c>
      <c r="H17" s="25" t="s">
        <v>75</v>
      </c>
      <c r="I17" s="25" t="s">
        <v>76</v>
      </c>
      <c r="J17" s="26">
        <v>45505</v>
      </c>
      <c r="K17" s="20"/>
      <c r="L17" s="17" t="s">
        <v>77</v>
      </c>
    </row>
    <row r="18" ht="15">
      <c r="A18" s="22"/>
      <c r="B18" s="23" t="s">
        <v>15</v>
      </c>
      <c r="C18" s="23" t="s">
        <v>16</v>
      </c>
      <c r="D18" s="24" t="s">
        <v>78</v>
      </c>
      <c r="E18" s="24">
        <v>27</v>
      </c>
      <c r="F18" s="24">
        <v>2011</v>
      </c>
      <c r="G18" s="24">
        <v>13123.4</v>
      </c>
      <c r="H18" s="25" t="s">
        <v>79</v>
      </c>
      <c r="I18" s="25" t="s">
        <v>80</v>
      </c>
      <c r="J18" s="26">
        <v>46266</v>
      </c>
      <c r="K18" s="20"/>
      <c r="L18" s="17"/>
    </row>
    <row r="19" ht="15.75">
      <c r="A19" s="22"/>
      <c r="B19" s="18"/>
      <c r="C19" s="18"/>
      <c r="D19" s="19"/>
      <c r="E19" s="19"/>
      <c r="F19" s="19"/>
      <c r="G19" s="4"/>
      <c r="H19" s="19"/>
      <c r="I19" s="19"/>
      <c r="J19" s="15"/>
      <c r="K19" s="20"/>
      <c r="L19" s="27"/>
    </row>
    <row r="20" ht="15">
      <c r="G20" s="28">
        <f>SUM(G5:G19)</f>
        <v>148619.5</v>
      </c>
      <c r="H20" s="20"/>
      <c r="I20" s="20"/>
      <c r="J20" s="20"/>
      <c r="K20" s="20"/>
      <c r="L20" s="20"/>
    </row>
    <row r="21" ht="15">
      <c r="A21" s="29" t="s">
        <v>81</v>
      </c>
      <c r="B21" s="29"/>
      <c r="C21" s="29"/>
      <c r="D21" s="29"/>
      <c r="E21" s="29"/>
      <c r="F21" s="29"/>
      <c r="G21" s="30"/>
    </row>
    <row r="22" ht="15">
      <c r="A22" s="31" t="s">
        <v>82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33" customHeight="1">
      <c r="A23" s="32" t="s">
        <v>83</v>
      </c>
      <c r="B23" s="33" t="s">
        <v>2</v>
      </c>
      <c r="C23" s="33"/>
      <c r="D23" s="33"/>
      <c r="E23" s="33"/>
      <c r="F23" s="32" t="s">
        <v>84</v>
      </c>
      <c r="G23" s="32" t="s">
        <v>4</v>
      </c>
      <c r="H23" s="32" t="s">
        <v>5</v>
      </c>
      <c r="I23" s="32" t="s">
        <v>6</v>
      </c>
      <c r="J23" s="32" t="s">
        <v>7</v>
      </c>
      <c r="K23" s="32" t="s">
        <v>8</v>
      </c>
      <c r="L23" s="32" t="s">
        <v>85</v>
      </c>
    </row>
    <row r="24" ht="42" customHeight="1">
      <c r="A24" s="32"/>
      <c r="B24" s="34" t="s">
        <v>10</v>
      </c>
      <c r="C24" s="34" t="s">
        <v>11</v>
      </c>
      <c r="D24" s="34" t="s">
        <v>12</v>
      </c>
      <c r="E24" s="34" t="s">
        <v>13</v>
      </c>
      <c r="F24" s="32"/>
      <c r="G24" s="32"/>
      <c r="H24" s="32"/>
      <c r="I24" s="32"/>
      <c r="J24" s="32"/>
      <c r="K24" s="32"/>
      <c r="L24" s="32"/>
    </row>
    <row r="25" ht="15">
      <c r="A25" s="4">
        <v>1</v>
      </c>
      <c r="B25" s="4" t="s">
        <v>15</v>
      </c>
      <c r="C25" s="4" t="s">
        <v>16</v>
      </c>
      <c r="D25" s="4" t="s">
        <v>86</v>
      </c>
      <c r="E25" s="4">
        <v>19</v>
      </c>
      <c r="F25" s="4">
        <v>1957</v>
      </c>
      <c r="G25" s="35">
        <v>343.30000000000001</v>
      </c>
      <c r="H25" s="12" t="s">
        <v>87</v>
      </c>
      <c r="I25" s="12" t="s">
        <v>88</v>
      </c>
      <c r="J25" s="12">
        <v>44013</v>
      </c>
      <c r="K25" s="12">
        <v>44105</v>
      </c>
      <c r="L25" s="27" t="s">
        <v>89</v>
      </c>
    </row>
    <row r="26" ht="15">
      <c r="A26" s="4">
        <v>2</v>
      </c>
      <c r="B26" s="4" t="s">
        <v>15</v>
      </c>
      <c r="C26" s="4" t="s">
        <v>16</v>
      </c>
      <c r="D26" s="4" t="s">
        <v>86</v>
      </c>
      <c r="E26" s="4">
        <v>11</v>
      </c>
      <c r="F26" s="4">
        <v>1957</v>
      </c>
      <c r="G26" s="35">
        <v>337.5</v>
      </c>
      <c r="H26" s="12" t="s">
        <v>90</v>
      </c>
      <c r="I26" s="12" t="s">
        <v>88</v>
      </c>
      <c r="J26" s="12">
        <v>44013</v>
      </c>
      <c r="K26" s="12">
        <v>44105</v>
      </c>
      <c r="L26" s="27" t="s">
        <v>89</v>
      </c>
    </row>
    <row r="27" ht="15">
      <c r="A27" s="4">
        <v>3</v>
      </c>
      <c r="B27" s="4" t="s">
        <v>15</v>
      </c>
      <c r="C27" s="4" t="s">
        <v>16</v>
      </c>
      <c r="D27" s="4" t="s">
        <v>86</v>
      </c>
      <c r="E27" s="4">
        <v>4</v>
      </c>
      <c r="F27" s="4">
        <v>1958</v>
      </c>
      <c r="G27" s="35">
        <v>180.80000000000001</v>
      </c>
      <c r="H27" s="12" t="s">
        <v>91</v>
      </c>
      <c r="I27" s="12" t="s">
        <v>88</v>
      </c>
      <c r="J27" s="12">
        <v>44013</v>
      </c>
      <c r="K27" s="12">
        <v>44105</v>
      </c>
      <c r="L27" s="27" t="s">
        <v>89</v>
      </c>
    </row>
    <row r="28" ht="15">
      <c r="A28" s="4">
        <v>4</v>
      </c>
      <c r="B28" s="4" t="s">
        <v>15</v>
      </c>
      <c r="C28" s="4" t="s">
        <v>16</v>
      </c>
      <c r="D28" s="4" t="s">
        <v>86</v>
      </c>
      <c r="E28" s="4">
        <v>5</v>
      </c>
      <c r="F28" s="4">
        <v>1958</v>
      </c>
      <c r="G28" s="35">
        <v>347.39999999999998</v>
      </c>
      <c r="H28" s="12" t="s">
        <v>92</v>
      </c>
      <c r="I28" s="12" t="s">
        <v>88</v>
      </c>
      <c r="J28" s="12">
        <v>44013</v>
      </c>
      <c r="K28" s="12">
        <v>44105</v>
      </c>
      <c r="L28" s="27" t="s">
        <v>89</v>
      </c>
    </row>
    <row r="29" ht="15">
      <c r="A29" s="4">
        <v>5</v>
      </c>
      <c r="B29" s="4" t="s">
        <v>15</v>
      </c>
      <c r="C29" s="4" t="s">
        <v>16</v>
      </c>
      <c r="D29" s="4" t="s">
        <v>86</v>
      </c>
      <c r="E29" s="4">
        <v>6</v>
      </c>
      <c r="F29" s="4">
        <v>1958</v>
      </c>
      <c r="G29" s="35">
        <v>332.69999999999999</v>
      </c>
      <c r="H29" s="12" t="s">
        <v>93</v>
      </c>
      <c r="I29" s="12" t="s">
        <v>88</v>
      </c>
      <c r="J29" s="12">
        <v>44013</v>
      </c>
      <c r="K29" s="12">
        <v>44105</v>
      </c>
      <c r="L29" s="27" t="s">
        <v>89</v>
      </c>
    </row>
    <row r="30" ht="15">
      <c r="A30" s="4">
        <v>6</v>
      </c>
      <c r="B30" s="4" t="s">
        <v>15</v>
      </c>
      <c r="C30" s="4" t="s">
        <v>16</v>
      </c>
      <c r="D30" s="4" t="s">
        <v>86</v>
      </c>
      <c r="E30" s="4">
        <v>3</v>
      </c>
      <c r="F30" s="4">
        <v>1958</v>
      </c>
      <c r="G30" s="35">
        <v>401.39999999999998</v>
      </c>
      <c r="H30" s="12" t="s">
        <v>94</v>
      </c>
      <c r="I30" s="12" t="s">
        <v>88</v>
      </c>
      <c r="J30" s="12">
        <v>44013</v>
      </c>
      <c r="K30" s="12">
        <v>44105</v>
      </c>
      <c r="L30" s="27" t="s">
        <v>89</v>
      </c>
    </row>
    <row r="31" ht="15">
      <c r="A31" s="4">
        <v>7</v>
      </c>
      <c r="B31" s="4" t="s">
        <v>15</v>
      </c>
      <c r="C31" s="4" t="s">
        <v>16</v>
      </c>
      <c r="D31" s="4" t="s">
        <v>86</v>
      </c>
      <c r="E31" s="4">
        <v>10</v>
      </c>
      <c r="F31" s="4">
        <v>1958</v>
      </c>
      <c r="G31" s="35">
        <v>341.39999999999998</v>
      </c>
      <c r="H31" s="12" t="s">
        <v>95</v>
      </c>
      <c r="I31" s="12" t="s">
        <v>88</v>
      </c>
      <c r="J31" s="12">
        <v>44013</v>
      </c>
      <c r="K31" s="12">
        <v>44105</v>
      </c>
      <c r="L31" s="27" t="s">
        <v>89</v>
      </c>
    </row>
    <row r="32" ht="15">
      <c r="A32" s="4">
        <v>8</v>
      </c>
      <c r="B32" s="4" t="s">
        <v>15</v>
      </c>
      <c r="C32" s="4" t="s">
        <v>16</v>
      </c>
      <c r="D32" s="4" t="s">
        <v>86</v>
      </c>
      <c r="E32" s="4">
        <v>8</v>
      </c>
      <c r="F32" s="4">
        <v>1958</v>
      </c>
      <c r="G32" s="35">
        <v>342.30000000000001</v>
      </c>
      <c r="H32" s="12" t="s">
        <v>96</v>
      </c>
      <c r="I32" s="12" t="s">
        <v>88</v>
      </c>
      <c r="J32" s="12">
        <v>44013</v>
      </c>
      <c r="K32" s="12">
        <v>44105</v>
      </c>
      <c r="L32" s="27" t="s">
        <v>89</v>
      </c>
    </row>
    <row r="33" ht="15">
      <c r="A33" s="4">
        <v>9</v>
      </c>
      <c r="B33" s="4" t="s">
        <v>15</v>
      </c>
      <c r="C33" s="4" t="s">
        <v>16</v>
      </c>
      <c r="D33" s="4" t="s">
        <v>86</v>
      </c>
      <c r="E33" s="4">
        <v>17</v>
      </c>
      <c r="F33" s="4">
        <v>1958</v>
      </c>
      <c r="G33" s="35">
        <v>178.40000000000001</v>
      </c>
      <c r="H33" s="12" t="s">
        <v>97</v>
      </c>
      <c r="I33" s="12" t="s">
        <v>88</v>
      </c>
      <c r="J33" s="12">
        <v>44013</v>
      </c>
      <c r="K33" s="12">
        <v>44105</v>
      </c>
      <c r="L33" s="27" t="s">
        <v>89</v>
      </c>
    </row>
    <row r="34" ht="15">
      <c r="A34" s="4">
        <v>10</v>
      </c>
      <c r="B34" s="4" t="s">
        <v>15</v>
      </c>
      <c r="C34" s="4" t="s">
        <v>16</v>
      </c>
      <c r="D34" s="4" t="s">
        <v>86</v>
      </c>
      <c r="E34" s="4">
        <v>13</v>
      </c>
      <c r="F34" s="4">
        <v>1957</v>
      </c>
      <c r="G34" s="35">
        <v>340</v>
      </c>
      <c r="H34" s="12" t="s">
        <v>98</v>
      </c>
      <c r="I34" s="12" t="s">
        <v>88</v>
      </c>
      <c r="J34" s="12">
        <v>44013</v>
      </c>
      <c r="K34" s="12">
        <v>44105</v>
      </c>
      <c r="L34" s="27" t="s">
        <v>89</v>
      </c>
    </row>
    <row r="35" ht="15">
      <c r="A35" s="4">
        <v>11</v>
      </c>
      <c r="B35" s="4" t="s">
        <v>15</v>
      </c>
      <c r="C35" s="4" t="s">
        <v>16</v>
      </c>
      <c r="D35" s="4" t="s">
        <v>86</v>
      </c>
      <c r="E35" s="4">
        <v>15</v>
      </c>
      <c r="F35" s="4">
        <v>1957</v>
      </c>
      <c r="G35" s="35">
        <v>177</v>
      </c>
      <c r="H35" s="12" t="s">
        <v>99</v>
      </c>
      <c r="I35" s="12" t="s">
        <v>88</v>
      </c>
      <c r="J35" s="12">
        <v>44013</v>
      </c>
      <c r="K35" s="12">
        <v>44105</v>
      </c>
      <c r="L35" s="27" t="s">
        <v>89</v>
      </c>
    </row>
    <row r="36" ht="15">
      <c r="A36" s="4">
        <v>12</v>
      </c>
      <c r="B36" s="4" t="s">
        <v>15</v>
      </c>
      <c r="C36" s="4" t="s">
        <v>16</v>
      </c>
      <c r="D36" s="4" t="s">
        <v>30</v>
      </c>
      <c r="E36" s="4">
        <v>9</v>
      </c>
      <c r="F36" s="4">
        <v>1957</v>
      </c>
      <c r="G36" s="35">
        <v>181.30000000000001</v>
      </c>
      <c r="H36" s="12" t="s">
        <v>100</v>
      </c>
      <c r="I36" s="12" t="s">
        <v>88</v>
      </c>
      <c r="J36" s="12">
        <v>44013</v>
      </c>
      <c r="K36" s="12">
        <v>44317</v>
      </c>
      <c r="L36" s="21" t="s">
        <v>101</v>
      </c>
    </row>
    <row r="37" ht="15">
      <c r="A37" s="4">
        <v>13</v>
      </c>
      <c r="B37" s="4" t="s">
        <v>15</v>
      </c>
      <c r="C37" s="4" t="s">
        <v>16</v>
      </c>
      <c r="D37" s="4" t="s">
        <v>86</v>
      </c>
      <c r="E37" s="4">
        <v>7</v>
      </c>
      <c r="F37" s="4">
        <v>1958</v>
      </c>
      <c r="G37" s="35">
        <v>185.5</v>
      </c>
      <c r="H37" s="12" t="s">
        <v>102</v>
      </c>
      <c r="I37" s="12" t="s">
        <v>88</v>
      </c>
      <c r="J37" s="12">
        <v>44013</v>
      </c>
      <c r="K37" s="36">
        <v>44317</v>
      </c>
      <c r="L37" s="37" t="s">
        <v>101</v>
      </c>
    </row>
    <row r="38" ht="15">
      <c r="A38" s="4">
        <v>14</v>
      </c>
      <c r="B38" s="4" t="s">
        <v>15</v>
      </c>
      <c r="C38" s="4" t="s">
        <v>16</v>
      </c>
      <c r="D38" s="4" t="s">
        <v>30</v>
      </c>
      <c r="E38" s="4">
        <v>26</v>
      </c>
      <c r="F38" s="4">
        <v>1959</v>
      </c>
      <c r="G38" s="35">
        <v>174.69999999999999</v>
      </c>
      <c r="H38" s="12" t="s">
        <v>103</v>
      </c>
      <c r="I38" s="12" t="s">
        <v>88</v>
      </c>
      <c r="J38" s="12">
        <v>44013</v>
      </c>
      <c r="K38" s="12">
        <v>44105</v>
      </c>
      <c r="L38" s="20" t="s">
        <v>89</v>
      </c>
    </row>
    <row r="39" ht="15">
      <c r="A39" s="4">
        <v>15</v>
      </c>
      <c r="B39" s="4" t="s">
        <v>104</v>
      </c>
      <c r="C39" s="4" t="s">
        <v>16</v>
      </c>
      <c r="D39" s="4" t="s">
        <v>105</v>
      </c>
      <c r="E39" s="4">
        <v>43</v>
      </c>
      <c r="F39" s="4">
        <v>1989</v>
      </c>
      <c r="G39" s="4">
        <v>34713.169999999998</v>
      </c>
      <c r="H39" s="4" t="s">
        <v>106</v>
      </c>
      <c r="I39" s="4" t="s">
        <v>107</v>
      </c>
      <c r="J39" s="12">
        <v>44256</v>
      </c>
      <c r="K39" s="12">
        <v>44440</v>
      </c>
      <c r="L39" s="37" t="s">
        <v>108</v>
      </c>
    </row>
    <row r="40" ht="15">
      <c r="A40" s="4">
        <v>16</v>
      </c>
      <c r="B40" s="19" t="s">
        <v>15</v>
      </c>
      <c r="C40" s="4" t="s">
        <v>16</v>
      </c>
      <c r="D40" s="4" t="s">
        <v>17</v>
      </c>
      <c r="E40" s="4" t="s">
        <v>109</v>
      </c>
      <c r="F40" s="4">
        <v>2019</v>
      </c>
      <c r="G40" s="4">
        <v>2045.4000000000001</v>
      </c>
      <c r="H40" s="12" t="s">
        <v>110</v>
      </c>
      <c r="I40" s="4" t="s">
        <v>111</v>
      </c>
      <c r="J40" s="12">
        <v>44197</v>
      </c>
      <c r="K40" s="12">
        <v>44562</v>
      </c>
      <c r="L40" s="1" t="s">
        <v>112</v>
      </c>
    </row>
    <row r="41" ht="15">
      <c r="A41" s="4">
        <v>17</v>
      </c>
      <c r="B41" s="4" t="s">
        <v>15</v>
      </c>
      <c r="C41" s="4" t="s">
        <v>113</v>
      </c>
      <c r="D41" s="4" t="s">
        <v>24</v>
      </c>
      <c r="E41" s="4" t="s">
        <v>114</v>
      </c>
      <c r="F41" s="4">
        <v>2004</v>
      </c>
      <c r="G41" s="4">
        <v>4395</v>
      </c>
      <c r="H41" s="12"/>
      <c r="I41" s="12" t="s">
        <v>115</v>
      </c>
      <c r="J41" s="12">
        <v>44743</v>
      </c>
      <c r="K41" s="12">
        <v>44805</v>
      </c>
      <c r="L41" s="21" t="s">
        <v>116</v>
      </c>
    </row>
    <row r="42" ht="15">
      <c r="A42" s="6" t="s">
        <v>117</v>
      </c>
      <c r="B42" s="4" t="s">
        <v>15</v>
      </c>
      <c r="C42" s="4" t="s">
        <v>16</v>
      </c>
      <c r="D42" s="4" t="s">
        <v>118</v>
      </c>
      <c r="E42" s="4" t="s">
        <v>119</v>
      </c>
      <c r="F42" s="4">
        <v>2011</v>
      </c>
      <c r="G42" s="4">
        <v>4406.1000000000004</v>
      </c>
      <c r="H42" s="4" t="s">
        <v>120</v>
      </c>
      <c r="I42" s="4" t="s">
        <v>121</v>
      </c>
      <c r="J42" s="12">
        <v>45036</v>
      </c>
      <c r="K42" s="12">
        <v>45603</v>
      </c>
      <c r="L42" s="27" t="s">
        <v>122</v>
      </c>
    </row>
    <row r="43" ht="15">
      <c r="A43" s="6" t="s">
        <v>123</v>
      </c>
      <c r="B43" s="4" t="s">
        <v>15</v>
      </c>
      <c r="C43" s="4" t="s">
        <v>16</v>
      </c>
      <c r="D43" s="4" t="s">
        <v>30</v>
      </c>
      <c r="E43" s="4" t="s">
        <v>124</v>
      </c>
      <c r="F43" s="4">
        <v>1978</v>
      </c>
      <c r="G43" s="4">
        <v>1985</v>
      </c>
      <c r="H43" s="4" t="s">
        <v>120</v>
      </c>
      <c r="I43" s="4" t="s">
        <v>121</v>
      </c>
      <c r="J43" s="12">
        <v>45036</v>
      </c>
      <c r="K43" s="12">
        <v>45603</v>
      </c>
      <c r="L43" s="27" t="s">
        <v>122</v>
      </c>
    </row>
    <row r="44" ht="15">
      <c r="A44" s="6" t="s">
        <v>125</v>
      </c>
      <c r="B44" s="7" t="s">
        <v>15</v>
      </c>
      <c r="C44" s="7" t="s">
        <v>16</v>
      </c>
      <c r="D44" s="38" t="s">
        <v>24</v>
      </c>
      <c r="E44" s="7" t="s">
        <v>25</v>
      </c>
      <c r="F44" s="7">
        <v>2011</v>
      </c>
      <c r="G44" s="7">
        <v>10912.5</v>
      </c>
      <c r="H44" s="4" t="s">
        <v>126</v>
      </c>
      <c r="I44" s="4" t="s">
        <v>127</v>
      </c>
      <c r="J44" s="12">
        <v>44243</v>
      </c>
      <c r="K44" s="10">
        <v>45743</v>
      </c>
      <c r="L44" s="11" t="s">
        <v>128</v>
      </c>
    </row>
    <row r="45" ht="15.75">
      <c r="A45" s="4"/>
      <c r="B45" s="39"/>
      <c r="C45" s="40"/>
      <c r="D45" s="41"/>
      <c r="E45" s="4"/>
      <c r="F45" s="4"/>
      <c r="G45" s="4"/>
      <c r="H45" s="12"/>
      <c r="I45" s="12"/>
      <c r="J45" s="12"/>
      <c r="K45" s="12"/>
      <c r="L45" s="21"/>
    </row>
    <row r="46" ht="15">
      <c r="A46" s="20"/>
      <c r="B46" s="29" t="s">
        <v>129</v>
      </c>
      <c r="C46" s="29"/>
      <c r="D46" s="29"/>
      <c r="E46" s="42"/>
      <c r="F46" s="42"/>
      <c r="G46" s="28">
        <f>SUM(G25:G45)</f>
        <v>62320.869999999995</v>
      </c>
      <c r="H46" s="20"/>
      <c r="I46" s="20"/>
      <c r="J46" s="36"/>
      <c r="K46" s="36"/>
      <c r="L46" s="20"/>
    </row>
    <row r="47" ht="15.75">
      <c r="G47" s="1"/>
      <c r="J47" s="43"/>
      <c r="K47" s="43"/>
    </row>
    <row r="48" ht="15.75">
      <c r="G48" s="1"/>
      <c r="J48" s="43"/>
      <c r="K48" s="43"/>
    </row>
    <row r="49" ht="15.75">
      <c r="J49" s="43"/>
      <c r="K49" s="43"/>
    </row>
    <row r="50" ht="15.75">
      <c r="J50" s="43"/>
      <c r="K50" s="43"/>
    </row>
    <row r="51" ht="15.75">
      <c r="J51" s="43"/>
      <c r="K51" s="43"/>
    </row>
    <row r="52" ht="15.75">
      <c r="J52" s="43"/>
      <c r="K52" s="43"/>
    </row>
    <row r="53" ht="15.75">
      <c r="J53" s="43"/>
      <c r="K53" s="43"/>
    </row>
    <row r="54" ht="15.75">
      <c r="J54" s="43"/>
      <c r="K54" s="43"/>
    </row>
    <row r="55" ht="15.75">
      <c r="J55" s="43"/>
      <c r="K55" s="43"/>
    </row>
    <row r="56" ht="15.75">
      <c r="J56" s="43"/>
      <c r="K56" s="43"/>
    </row>
    <row r="57" ht="15.75">
      <c r="J57" s="43"/>
      <c r="K57" s="43"/>
    </row>
    <row r="58" ht="15.75">
      <c r="J58" s="43"/>
      <c r="K58" s="43"/>
    </row>
    <row r="59" ht="15.75">
      <c r="G59" s="44"/>
      <c r="J59" s="43"/>
      <c r="K59" s="43"/>
    </row>
    <row r="60" ht="15.75">
      <c r="J60" s="43"/>
      <c r="K60" s="43"/>
    </row>
    <row r="61" ht="15.75">
      <c r="J61" s="43"/>
      <c r="K61" s="43"/>
    </row>
    <row r="62" ht="15.75">
      <c r="J62" s="43"/>
      <c r="K62" s="43"/>
    </row>
    <row r="63" ht="15.75">
      <c r="J63" s="43"/>
      <c r="K63" s="43"/>
    </row>
    <row r="64" ht="15.75">
      <c r="G64" s="44"/>
      <c r="J64" s="43"/>
      <c r="K64" s="43"/>
    </row>
    <row r="65" ht="15.75">
      <c r="J65" s="43"/>
      <c r="K65" s="43"/>
    </row>
    <row r="66" ht="15.75">
      <c r="J66" s="43"/>
      <c r="K66" s="43"/>
    </row>
    <row r="67" ht="15.75">
      <c r="J67" s="43"/>
      <c r="K67" s="43"/>
    </row>
    <row r="68" ht="15.75">
      <c r="J68" s="43"/>
      <c r="K68" s="43"/>
    </row>
    <row r="69" ht="15.75">
      <c r="J69" s="43"/>
      <c r="K69" s="43"/>
    </row>
    <row r="70" ht="15.75">
      <c r="J70" s="43"/>
      <c r="K70" s="43"/>
    </row>
    <row r="71" ht="15.75">
      <c r="J71" s="43"/>
      <c r="K71" s="43"/>
    </row>
    <row r="72" ht="15.75">
      <c r="J72" s="43"/>
      <c r="K72" s="43"/>
    </row>
    <row r="73" ht="15.75">
      <c r="J73" s="43"/>
      <c r="K73" s="43"/>
    </row>
    <row r="74" ht="15.75">
      <c r="J74" s="43"/>
      <c r="K74" s="43"/>
    </row>
    <row r="75" ht="15.75">
      <c r="J75" s="43"/>
      <c r="K75" s="43"/>
    </row>
    <row r="76" ht="15.75">
      <c r="J76" s="43"/>
      <c r="K76" s="43"/>
    </row>
    <row r="77" ht="15.75">
      <c r="J77" s="43"/>
      <c r="K77" s="43"/>
    </row>
    <row r="78" ht="15.75">
      <c r="J78" s="43"/>
      <c r="K78" s="43"/>
    </row>
    <row r="79" ht="15.75">
      <c r="J79" s="43"/>
      <c r="K79" s="43"/>
    </row>
    <row r="80" ht="15.75">
      <c r="J80" s="43"/>
      <c r="K80" s="43"/>
    </row>
    <row r="81" ht="15.75">
      <c r="J81" s="43"/>
      <c r="K81" s="43"/>
    </row>
    <row r="82" ht="15.75">
      <c r="J82" s="43"/>
      <c r="K82" s="43"/>
    </row>
    <row r="83" ht="15.75">
      <c r="J83" s="43"/>
      <c r="K83" s="43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1:F21"/>
    <mergeCell ref="A22:L22"/>
    <mergeCell ref="A23:A24"/>
    <mergeCell ref="B23:E23"/>
    <mergeCell ref="F23:F24"/>
    <mergeCell ref="G23:G24"/>
    <mergeCell ref="H23:H24"/>
    <mergeCell ref="I23:I24"/>
    <mergeCell ref="J23:J24"/>
    <mergeCell ref="K23:K24"/>
    <mergeCell ref="L23:L24"/>
    <mergeCell ref="B46:D46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13</cp:revision>
  <dcterms:created xsi:type="dcterms:W3CDTF">2006-09-16T00:00:00Z</dcterms:created>
  <dcterms:modified xsi:type="dcterms:W3CDTF">2026-08-31T08:12:14Z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