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'Лист1'!$A$32:$N$33</definedName>
  </definedNames>
  <calcPr/>
</workbook>
</file>

<file path=xl/sharedStrings.xml><?xml version="1.0" encoding="utf-8"?>
<sst xmlns="http://schemas.openxmlformats.org/spreadsheetml/2006/main" count="83" uniqueCount="83">
  <si>
    <r>
      <rPr>
        <sz val="18"/>
        <rFont val="Times New Roman"/>
      </rPr>
      <t xml:space="preserve">Реестр многоквартирных домов, управление которыми осуществляет 
ООО "УК 101 Квартал" ИНН</t>
    </r>
    <r>
      <rPr>
        <sz val="18"/>
        <color indexed="2"/>
        <rFont val="Times New Roman"/>
      </rPr>
      <t xml:space="preserve"> </t>
    </r>
    <r>
      <rPr>
        <sz val="18"/>
        <rFont val="Times New Roman"/>
      </rPr>
      <t xml:space="preserve">4214031243 (ранее - ООО "УК Техник")</t>
    </r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</si>
  <si>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</si>
  <si>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</si>
  <si>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</si>
  <si>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МКД, кв.м.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</si>
  <si>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</si>
  <si>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</si>
  <si>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</si>
  <si>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</si>
  <si>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 xml:space="preserve">Примечание 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</si>
  <si>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</si>
  <si>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</si>
  <si>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</si>
  <si>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</si>
  <si>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</si>
  <si>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</si>
  <si>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>пр.Строителей</t>
  </si>
  <si>
    <t xml:space="preserve">от 07.08.2023</t>
  </si>
  <si>
    <t xml:space="preserve">ул. Ермака </t>
  </si>
  <si>
    <t xml:space="preserve">№1 от 04.07.2023</t>
  </si>
  <si>
    <t xml:space="preserve">от 06.07.2023</t>
  </si>
  <si>
    <t xml:space="preserve">ул. Лазо</t>
  </si>
  <si>
    <t xml:space="preserve">№1 от 01.08.2023</t>
  </si>
  <si>
    <t xml:space="preserve">от 01.08.2023</t>
  </si>
  <si>
    <t xml:space="preserve">пр. 50 лет Комсомола  </t>
  </si>
  <si>
    <t xml:space="preserve">№1 от 02.08.2023</t>
  </si>
  <si>
    <t xml:space="preserve">от 02.08.2023</t>
  </si>
  <si>
    <t xml:space="preserve">№1 от 03.08.2023</t>
  </si>
  <si>
    <t xml:space="preserve">от 03.08.2023</t>
  </si>
  <si>
    <t>ул.Весенняя</t>
  </si>
  <si>
    <t xml:space="preserve">№2 от 11.07.2023</t>
  </si>
  <si>
    <t xml:space="preserve">от 11.07.2023</t>
  </si>
  <si>
    <t xml:space="preserve">№1 от 24.07.2023</t>
  </si>
  <si>
    <t xml:space="preserve">от 27.07.2023</t>
  </si>
  <si>
    <t xml:space="preserve">№1 от 30.08.2023</t>
  </si>
  <si>
    <t xml:space="preserve">от 30.08.2023</t>
  </si>
  <si>
    <t xml:space="preserve">пр. Строителей</t>
  </si>
  <si>
    <t xml:space="preserve">№1 от 31.08.2023</t>
  </si>
  <si>
    <t xml:space="preserve">от 31.08.2023</t>
  </si>
  <si>
    <t xml:space="preserve">ул. Весенняя</t>
  </si>
  <si>
    <t xml:space="preserve">№1 от 07.08.2023</t>
  </si>
  <si>
    <t xml:space="preserve">№1 от 19.07.2023</t>
  </si>
  <si>
    <t xml:space="preserve">от 19.07.2023</t>
  </si>
  <si>
    <t xml:space="preserve">№2 от 11.09.2023</t>
  </si>
  <si>
    <t xml:space="preserve">от 11.09.2023</t>
  </si>
  <si>
    <t xml:space="preserve">№1 от 11.09.2023</t>
  </si>
  <si>
    <t xml:space="preserve">№1 от 20.09.2023</t>
  </si>
  <si>
    <t xml:space="preserve">от 20.09.2023</t>
  </si>
  <si>
    <t xml:space="preserve">№1 от 26.09.2023</t>
  </si>
  <si>
    <t xml:space="preserve">от 26.09.2023</t>
  </si>
  <si>
    <t xml:space="preserve">№1 от 27.09.2023</t>
  </si>
  <si>
    <t xml:space="preserve">от 27.09.2023</t>
  </si>
  <si>
    <t xml:space="preserve">ул. Кузнецкая</t>
  </si>
  <si>
    <t xml:space="preserve">№1 от 28.10.2023</t>
  </si>
  <si>
    <t xml:space="preserve">от 28.10.2023</t>
  </si>
  <si>
    <t xml:space="preserve">№1 от 30.10.2023</t>
  </si>
  <si>
    <t xml:space="preserve">от 30.10.2023</t>
  </si>
  <si>
    <t xml:space="preserve">№1 от 26.10.2023</t>
  </si>
  <si>
    <t xml:space="preserve">от 26.10.2023</t>
  </si>
  <si>
    <t xml:space="preserve">№1 от 30.01.2024</t>
  </si>
  <si>
    <t xml:space="preserve">от 30.01.2024</t>
  </si>
  <si>
    <t xml:space="preserve">№1 от 05.02.2024</t>
  </si>
  <si>
    <t xml:space="preserve">от 05.02.2024</t>
  </si>
  <si>
    <t>ИТОГО</t>
  </si>
  <si>
    <t xml:space="preserve">Исключение из реестра лицензии</t>
  </si>
  <si>
    <t xml:space="preserve">Основание исключения МКД из реестра</t>
  </si>
  <si>
    <t xml:space="preserve">Протокол ОСС выбор ООО УК Эталон-Дом</t>
  </si>
  <si>
    <t xml:space="preserve">№1 от 11.07.2023</t>
  </si>
  <si>
    <t xml:space="preserve">№1 от 06.07.2023</t>
  </si>
  <si>
    <t xml:space="preserve">Протокол ОСС выбор ООО ПИК</t>
  </si>
  <si>
    <t xml:space="preserve">Протокол ОСС выбор ООО Междуреченская управляющая компания </t>
  </si>
  <si>
    <t>15а</t>
  </si>
  <si>
    <t xml:space="preserve">№1 от 20.07.2023</t>
  </si>
  <si>
    <t xml:space="preserve">от 20.07.2023</t>
  </si>
  <si>
    <t xml:space="preserve">от 21.07.2023</t>
  </si>
  <si>
    <t xml:space="preserve">Протокол ОСС выбор ООО УК Междуречье</t>
  </si>
  <si>
    <t xml:space="preserve">№2 от 29.08.2023</t>
  </si>
  <si>
    <t xml:space="preserve">от 29.08.2023</t>
  </si>
  <si>
    <t xml:space="preserve">№1 от 29.10.2023</t>
  </si>
  <si>
    <t xml:space="preserve">от 29.10.2023</t>
  </si>
  <si>
    <t xml:space="preserve">Протокол ОСС выбор ООО УК Конфиденция</t>
  </si>
  <si>
    <t xml:space="preserve">№1 от 05.05.2025</t>
  </si>
  <si>
    <t xml:space="preserve">от 05.05.2025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</si>
</sst>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2.000000"/>
      <name val="Times New Roman"/>
    </font>
    <font>
      <sz val="18.000000"/>
      <name val="Times New Roman"/>
    </font>
    <font>
      <sz val="12.000000"/>
      <color theme="1"/>
      <name val="Times New Roman"/>
    </font>
    <font>
      <b/>
      <sz val="11.000000"/>
      <name val="Calibri"/>
    </font>
    <font>
      <b/>
      <sz val="12.000000"/>
      <name val="Times New Roman"/>
    </font>
    <font>
      <b/>
      <sz val="16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1" fillId="0" borderId="1" numFmtId="0" xfId="0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2" numFmtId="2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0" fillId="2" borderId="0" numFmtId="0" xfId="0" applyFill="1"/>
    <xf fontId="1" fillId="0" borderId="2" numFmtId="0" xfId="0" applyFont="1" applyBorder="1" applyAlignment="1">
      <alignment horizontal="center" vertical="center" wrapText="1"/>
    </xf>
    <xf fontId="3" fillId="0" borderId="1" numFmtId="14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shrinkToFit="1" vertical="center" wrapText="1"/>
    </xf>
    <xf fontId="4" fillId="2" borderId="0" numFmtId="0" xfId="0" applyFont="1" applyFill="1"/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1" numFmtId="2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4" fillId="0" borderId="0" numFmtId="0" xfId="0" applyFont="1"/>
    <xf fontId="1" fillId="0" borderId="0" numFmtId="2" xfId="0" applyNumberFormat="1" applyFont="1" applyAlignment="1">
      <alignment horizontal="center" vertical="center"/>
    </xf>
    <xf fontId="1" fillId="3" borderId="0" numFmtId="0" xfId="0" applyFont="1" applyFill="1" applyAlignment="1">
      <alignment horizontal="center" vertical="center"/>
    </xf>
    <xf fontId="6" fillId="3" borderId="0" numFmtId="0" xfId="0" applyFont="1" applyFill="1" applyAlignment="1">
      <alignment horizontal="center" vertical="center"/>
    </xf>
    <xf fontId="1" fillId="3" borderId="0" numFmtId="2" xfId="0" applyNumberFormat="1" applyFont="1" applyFill="1" applyAlignment="1">
      <alignment horizontal="center" vertical="center"/>
    </xf>
    <xf fontId="1" fillId="3" borderId="1" numFmtId="0" xfId="0" applyFont="1" applyFill="1" applyBorder="1" applyAlignment="1">
      <alignment horizontal="center" shrinkToFit="1" vertical="center" wrapText="1"/>
    </xf>
    <xf fontId="1" fillId="3" borderId="1" numFmtId="0" xfId="0" applyFont="1" applyFill="1" applyBorder="1" applyAlignment="1">
      <alignment horizontal="center" vertical="center"/>
    </xf>
    <xf fontId="1" fillId="3" borderId="1" numFmtId="0" xfId="0" applyFont="1" applyFill="1" applyBorder="1" applyAlignment="1">
      <alignment horizontal="center" vertical="center" wrapText="1"/>
    </xf>
    <xf fontId="1" fillId="3" borderId="2" numFmtId="2" xfId="0" applyNumberFormat="1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center" shrinkToFit="1" vertical="center" wrapText="1"/>
    </xf>
    <xf fontId="1" fillId="3" borderId="2" numFmtId="0" xfId="0" applyFont="1" applyFill="1" applyBorder="1" applyAlignment="1">
      <alignment horizontal="center" vertical="center" wrapText="1"/>
    </xf>
    <xf fontId="3" fillId="0" borderId="1" numFmtId="160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left" vertical="center" wrapText="1"/>
    </xf>
    <xf fontId="3" fillId="0" borderId="0" numFmtId="160" xfId="0" applyNumberFormat="1" applyFont="1" applyAlignment="1">
      <alignment horizontal="center" shrinkToFit="1" vertical="center" wrapText="1"/>
    </xf>
    <xf fontId="1" fillId="0" borderId="2" numFmtId="0" xfId="0" applyFont="1" applyBorder="1" applyAlignment="1">
      <alignment horizontal="center" shrinkToFit="1" vertical="center" wrapText="1"/>
    </xf>
    <xf fontId="1" fillId="0" borderId="0" numFmtId="0" xfId="0" applyFont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 shrinkToFit="1" vertical="center" wrapText="1"/>
    </xf>
    <xf fontId="1" fillId="0" borderId="5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5" numFmtId="2" xfId="0" applyNumberFormat="1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shrinkToFit="1" vertical="center" wrapText="1"/>
    </xf>
    <xf fontId="3" fillId="0" borderId="6" numFmtId="160" xfId="0" applyNumberFormat="1" applyFont="1" applyBorder="1" applyAlignment="1">
      <alignment horizontal="center" shrinkToFit="1" vertical="center" wrapText="1"/>
    </xf>
    <xf fontId="3" fillId="0" borderId="7" numFmtId="160" xfId="0" applyNumberFormat="1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9" numFmtId="2" xfId="0" applyNumberFormat="1" applyFont="1" applyBorder="1" applyAlignment="1">
      <alignment horizontal="center" vertical="center" wrapText="1"/>
    </xf>
    <xf fontId="3" fillId="0" borderId="9" numFmtId="14" xfId="0" applyNumberFormat="1" applyFont="1" applyBorder="1" applyAlignment="1">
      <alignment horizontal="center" shrinkToFit="1" vertical="center" wrapText="1"/>
    </xf>
    <xf fontId="3" fillId="0" borderId="9" numFmtId="160" xfId="0" applyNumberFormat="1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left" vertical="center"/>
    </xf>
    <xf fontId="3" fillId="0" borderId="2" numFmtId="14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left" vertical="center" wrapText="1"/>
    </xf>
    <xf fontId="3" fillId="0" borderId="10" numFmtId="0" xfId="0" applyFont="1" applyBorder="1" applyAlignment="1">
      <alignment horizontal="center" shrinkToFit="1" vertical="center" wrapText="1"/>
    </xf>
    <xf fontId="1" fillId="0" borderId="10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/>
    </xf>
    <xf fontId="5" fillId="0" borderId="9" numFmtId="2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1"/>
    </sheetView>
  </sheetViews>
  <sheetFormatPr defaultRowHeight="14.25"/>
  <cols>
    <col min="1" max="1" style="1" width="4.140625"/>
    <col customWidth="1" min="2" max="2" style="1" width="43.8515625"/>
    <col min="3" max="3" style="1" width="27.140625"/>
    <col customWidth="1" min="4" max="4" style="1" width="28.140625"/>
    <col min="5" max="5" style="1" width="11"/>
    <col min="6" max="6" style="1" width="12.7109375"/>
    <col customWidth="1" min="7" max="7" style="1" width="15.5703125"/>
    <col customWidth="1" min="8" max="8" style="1" width="26.42578125"/>
    <col customWidth="1" min="9" max="9" style="1" width="31.140625"/>
    <col customWidth="1" min="10" max="10" style="1" width="18.85546875"/>
    <col customWidth="1" min="11" max="11" style="1" width="18.42578125"/>
    <col customWidth="1" min="12" max="12" style="1" width="52.140625"/>
    <col min="13" max="1026" width="8.7109375"/>
  </cols>
  <sheetData>
    <row r="1" ht="45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6" t="s">
        <v>4</v>
      </c>
      <c r="H2" s="3" t="s">
        <v>5</v>
      </c>
      <c r="I2" s="3" t="s">
        <v>6</v>
      </c>
      <c r="J2" s="7" t="s">
        <v>7</v>
      </c>
      <c r="K2" s="7" t="s">
        <v>8</v>
      </c>
      <c r="L2" s="5" t="s">
        <v>9</v>
      </c>
    </row>
    <row r="3" s="8" customFormat="1" ht="60.75" customHeight="1">
      <c r="A3" s="3"/>
      <c r="B3" s="9" t="s">
        <v>10</v>
      </c>
      <c r="C3" s="9" t="s">
        <v>11</v>
      </c>
      <c r="D3" s="5" t="s">
        <v>12</v>
      </c>
      <c r="E3" s="5" t="s">
        <v>13</v>
      </c>
      <c r="F3" s="5"/>
      <c r="G3" s="6"/>
      <c r="H3" s="3"/>
      <c r="I3" s="3"/>
      <c r="J3" s="7"/>
      <c r="K3" s="7"/>
      <c r="L3" s="5"/>
    </row>
    <row r="4" s="8" customFormat="1" ht="15">
      <c r="A4" s="3">
        <v>1</v>
      </c>
      <c r="B4" s="5" t="s">
        <v>14</v>
      </c>
      <c r="C4" s="9" t="s">
        <v>15</v>
      </c>
      <c r="D4" s="5" t="s">
        <v>16</v>
      </c>
      <c r="E4" s="5">
        <v>63</v>
      </c>
      <c r="F4" s="5">
        <v>1965</v>
      </c>
      <c r="G4" s="6">
        <v>3572.3000000000002</v>
      </c>
      <c r="H4" s="3" t="s">
        <v>17</v>
      </c>
      <c r="I4" s="3" t="s">
        <v>17</v>
      </c>
      <c r="J4" s="10">
        <v>45170</v>
      </c>
      <c r="K4" s="7"/>
      <c r="L4" s="5"/>
    </row>
    <row r="5" s="8" customFormat="1" ht="15">
      <c r="A5" s="3">
        <v>2</v>
      </c>
      <c r="B5" s="5" t="s">
        <v>14</v>
      </c>
      <c r="C5" s="9" t="s">
        <v>15</v>
      </c>
      <c r="D5" s="5" t="s">
        <v>18</v>
      </c>
      <c r="E5" s="5">
        <v>2</v>
      </c>
      <c r="F5" s="5">
        <v>1962</v>
      </c>
      <c r="G5" s="6">
        <v>2197.3000000000002</v>
      </c>
      <c r="H5" s="3" t="s">
        <v>19</v>
      </c>
      <c r="I5" s="3" t="s">
        <v>20</v>
      </c>
      <c r="J5" s="10">
        <v>45170</v>
      </c>
      <c r="K5" s="7"/>
      <c r="L5" s="5"/>
    </row>
    <row r="6" s="8" customFormat="1" ht="15">
      <c r="A6" s="3">
        <v>3</v>
      </c>
      <c r="B6" s="5" t="s">
        <v>14</v>
      </c>
      <c r="C6" s="9" t="s">
        <v>15</v>
      </c>
      <c r="D6" s="5" t="s">
        <v>21</v>
      </c>
      <c r="E6" s="5">
        <v>43</v>
      </c>
      <c r="F6" s="5">
        <v>1972</v>
      </c>
      <c r="G6" s="6">
        <v>3823.5999999999999</v>
      </c>
      <c r="H6" s="3" t="s">
        <v>19</v>
      </c>
      <c r="I6" s="3" t="s">
        <v>20</v>
      </c>
      <c r="J6" s="10">
        <v>45170</v>
      </c>
      <c r="K6" s="7"/>
      <c r="L6" s="5"/>
    </row>
    <row r="7" s="8" customFormat="1" ht="15">
      <c r="A7" s="3">
        <v>4</v>
      </c>
      <c r="B7" s="5" t="s">
        <v>14</v>
      </c>
      <c r="C7" s="9" t="s">
        <v>15</v>
      </c>
      <c r="D7" s="5" t="s">
        <v>21</v>
      </c>
      <c r="E7" s="5">
        <v>46</v>
      </c>
      <c r="F7" s="5">
        <v>1977</v>
      </c>
      <c r="G7" s="6">
        <v>4430.1000000000004</v>
      </c>
      <c r="H7" s="3" t="s">
        <v>22</v>
      </c>
      <c r="I7" s="3" t="s">
        <v>23</v>
      </c>
      <c r="J7" s="10">
        <v>45170</v>
      </c>
      <c r="K7" s="7"/>
      <c r="L7" s="5"/>
    </row>
    <row r="8" s="8" customFormat="1" ht="15">
      <c r="A8" s="3">
        <v>5</v>
      </c>
      <c r="B8" s="5" t="s">
        <v>14</v>
      </c>
      <c r="C8" s="9" t="s">
        <v>15</v>
      </c>
      <c r="D8" s="5" t="s">
        <v>24</v>
      </c>
      <c r="E8" s="5">
        <v>60</v>
      </c>
      <c r="F8" s="5">
        <v>1973</v>
      </c>
      <c r="G8" s="6">
        <v>4415.1000000000004</v>
      </c>
      <c r="H8" s="3" t="s">
        <v>25</v>
      </c>
      <c r="I8" s="3" t="s">
        <v>26</v>
      </c>
      <c r="J8" s="10">
        <v>45170</v>
      </c>
      <c r="K8" s="7"/>
      <c r="L8" s="5"/>
    </row>
    <row r="9" s="8" customFormat="1" ht="15">
      <c r="A9" s="3">
        <v>6</v>
      </c>
      <c r="B9" s="5" t="s">
        <v>14</v>
      </c>
      <c r="C9" s="9" t="s">
        <v>15</v>
      </c>
      <c r="D9" s="5" t="s">
        <v>24</v>
      </c>
      <c r="E9" s="5">
        <v>64</v>
      </c>
      <c r="F9" s="5">
        <v>1978</v>
      </c>
      <c r="G9" s="6">
        <v>3424.6999999999998</v>
      </c>
      <c r="H9" s="3" t="s">
        <v>27</v>
      </c>
      <c r="I9" s="3" t="s">
        <v>28</v>
      </c>
      <c r="J9" s="10">
        <v>45170</v>
      </c>
      <c r="K9" s="7"/>
      <c r="L9" s="5"/>
    </row>
    <row r="10" s="8" customFormat="1" ht="15">
      <c r="A10" s="3">
        <v>7</v>
      </c>
      <c r="B10" s="5" t="s">
        <v>14</v>
      </c>
      <c r="C10" s="9" t="s">
        <v>15</v>
      </c>
      <c r="D10" s="5" t="s">
        <v>29</v>
      </c>
      <c r="E10" s="5">
        <v>13</v>
      </c>
      <c r="F10" s="5">
        <v>1963</v>
      </c>
      <c r="G10" s="6">
        <v>2530.5</v>
      </c>
      <c r="H10" s="3" t="s">
        <v>30</v>
      </c>
      <c r="I10" s="3" t="s">
        <v>31</v>
      </c>
      <c r="J10" s="10">
        <v>45170</v>
      </c>
      <c r="K10" s="7"/>
      <c r="L10" s="5"/>
    </row>
    <row r="11" s="8" customFormat="1" ht="15">
      <c r="A11" s="3">
        <v>8</v>
      </c>
      <c r="B11" s="5" t="s">
        <v>14</v>
      </c>
      <c r="C11" s="9" t="s">
        <v>15</v>
      </c>
      <c r="D11" s="5" t="s">
        <v>24</v>
      </c>
      <c r="E11" s="5">
        <v>34</v>
      </c>
      <c r="F11" s="5">
        <v>1963</v>
      </c>
      <c r="G11" s="6">
        <v>3254.5999999999999</v>
      </c>
      <c r="H11" s="3" t="s">
        <v>32</v>
      </c>
      <c r="I11" s="3" t="s">
        <v>33</v>
      </c>
      <c r="J11" s="10">
        <v>45170</v>
      </c>
      <c r="K11" s="7"/>
      <c r="L11" s="5"/>
    </row>
    <row r="12" s="8" customFormat="1" ht="15">
      <c r="A12" s="3">
        <v>9</v>
      </c>
      <c r="B12" s="5" t="s">
        <v>14</v>
      </c>
      <c r="C12" s="9" t="s">
        <v>15</v>
      </c>
      <c r="D12" s="5" t="s">
        <v>24</v>
      </c>
      <c r="E12" s="5">
        <v>30</v>
      </c>
      <c r="F12" s="5">
        <v>1963</v>
      </c>
      <c r="G12" s="6">
        <v>3197.8000000000002</v>
      </c>
      <c r="H12" s="3" t="s">
        <v>34</v>
      </c>
      <c r="I12" s="3" t="s">
        <v>35</v>
      </c>
      <c r="J12" s="10">
        <v>45200</v>
      </c>
      <c r="K12" s="7"/>
      <c r="L12" s="5"/>
    </row>
    <row r="13" s="8" customFormat="1" ht="15">
      <c r="A13" s="3">
        <v>10</v>
      </c>
      <c r="B13" s="5" t="s">
        <v>14</v>
      </c>
      <c r="C13" s="9" t="s">
        <v>15</v>
      </c>
      <c r="D13" s="5" t="s">
        <v>36</v>
      </c>
      <c r="E13" s="5">
        <v>57</v>
      </c>
      <c r="F13" s="5">
        <v>1963</v>
      </c>
      <c r="G13" s="6">
        <v>3676.5</v>
      </c>
      <c r="H13" s="3" t="s">
        <v>28</v>
      </c>
      <c r="I13" s="3" t="s">
        <v>28</v>
      </c>
      <c r="J13" s="10">
        <v>45200</v>
      </c>
      <c r="K13" s="7"/>
      <c r="L13" s="5"/>
    </row>
    <row r="14" s="8" customFormat="1" ht="15">
      <c r="A14" s="3">
        <v>11</v>
      </c>
      <c r="B14" s="5" t="s">
        <v>14</v>
      </c>
      <c r="C14" s="9" t="s">
        <v>15</v>
      </c>
      <c r="D14" s="5" t="s">
        <v>36</v>
      </c>
      <c r="E14" s="5">
        <v>53</v>
      </c>
      <c r="F14" s="5">
        <v>1963</v>
      </c>
      <c r="G14" s="6">
        <v>3642.8000000000002</v>
      </c>
      <c r="H14" s="3" t="s">
        <v>37</v>
      </c>
      <c r="I14" s="3" t="s">
        <v>38</v>
      </c>
      <c r="J14" s="10">
        <v>45200</v>
      </c>
      <c r="K14" s="7"/>
      <c r="L14" s="5"/>
    </row>
    <row r="15" s="8" customFormat="1" ht="15">
      <c r="A15" s="3">
        <v>12</v>
      </c>
      <c r="B15" s="5" t="s">
        <v>14</v>
      </c>
      <c r="C15" s="9" t="s">
        <v>15</v>
      </c>
      <c r="D15" s="5" t="s">
        <v>39</v>
      </c>
      <c r="E15" s="5">
        <v>5</v>
      </c>
      <c r="F15" s="5">
        <v>1962</v>
      </c>
      <c r="G15" s="6">
        <v>3679.0999999999999</v>
      </c>
      <c r="H15" s="3" t="s">
        <v>40</v>
      </c>
      <c r="I15" s="3" t="s">
        <v>17</v>
      </c>
      <c r="J15" s="10">
        <v>45200</v>
      </c>
      <c r="K15" s="7"/>
      <c r="L15" s="5"/>
    </row>
    <row r="16" s="8" customFormat="1" ht="15">
      <c r="A16" s="3">
        <v>13</v>
      </c>
      <c r="B16" s="5" t="s">
        <v>14</v>
      </c>
      <c r="C16" s="9" t="s">
        <v>15</v>
      </c>
      <c r="D16" s="5" t="s">
        <v>24</v>
      </c>
      <c r="E16" s="5">
        <v>46</v>
      </c>
      <c r="F16" s="5">
        <v>1971</v>
      </c>
      <c r="G16" s="6">
        <v>5764.5</v>
      </c>
      <c r="H16" s="3" t="s">
        <v>41</v>
      </c>
      <c r="I16" s="3" t="s">
        <v>42</v>
      </c>
      <c r="J16" s="10">
        <v>45200</v>
      </c>
      <c r="K16" s="7"/>
      <c r="L16" s="5"/>
    </row>
    <row r="17" s="8" customFormat="1" ht="15">
      <c r="A17" s="3">
        <v>14</v>
      </c>
      <c r="B17" s="5" t="s">
        <v>14</v>
      </c>
      <c r="C17" s="9" t="s">
        <v>15</v>
      </c>
      <c r="D17" s="5" t="s">
        <v>24</v>
      </c>
      <c r="E17" s="5">
        <v>29</v>
      </c>
      <c r="F17" s="5">
        <v>1963</v>
      </c>
      <c r="G17" s="6">
        <v>2978.0999999999999</v>
      </c>
      <c r="H17" s="3" t="s">
        <v>43</v>
      </c>
      <c r="I17" s="3" t="s">
        <v>44</v>
      </c>
      <c r="J17" s="10">
        <v>45231</v>
      </c>
      <c r="K17" s="7"/>
      <c r="L17" s="5"/>
    </row>
    <row r="18" s="8" customFormat="1" ht="15">
      <c r="A18" s="3">
        <v>15</v>
      </c>
      <c r="B18" s="5" t="s">
        <v>14</v>
      </c>
      <c r="C18" s="9" t="s">
        <v>15</v>
      </c>
      <c r="D18" s="5" t="s">
        <v>24</v>
      </c>
      <c r="E18" s="5">
        <v>33</v>
      </c>
      <c r="F18" s="5">
        <v>1963</v>
      </c>
      <c r="G18" s="6">
        <v>3682.0999999999999</v>
      </c>
      <c r="H18" s="3" t="s">
        <v>45</v>
      </c>
      <c r="I18" s="3" t="s">
        <v>44</v>
      </c>
      <c r="J18" s="10">
        <v>45231</v>
      </c>
      <c r="K18" s="7"/>
      <c r="L18" s="5"/>
    </row>
    <row r="19" s="8" customFormat="1" ht="15">
      <c r="A19" s="3">
        <v>16</v>
      </c>
      <c r="B19" s="5" t="s">
        <v>14</v>
      </c>
      <c r="C19" s="9" t="s">
        <v>15</v>
      </c>
      <c r="D19" s="5" t="s">
        <v>24</v>
      </c>
      <c r="E19" s="5">
        <v>35</v>
      </c>
      <c r="F19" s="5">
        <v>1962</v>
      </c>
      <c r="G19" s="6">
        <v>3223.5</v>
      </c>
      <c r="H19" s="3" t="s">
        <v>45</v>
      </c>
      <c r="I19" s="3" t="s">
        <v>44</v>
      </c>
      <c r="J19" s="10">
        <v>45231</v>
      </c>
      <c r="K19" s="7"/>
      <c r="L19" s="5"/>
    </row>
    <row r="20" s="8" customFormat="1" ht="15">
      <c r="A20" s="3">
        <v>17</v>
      </c>
      <c r="B20" s="5" t="s">
        <v>14</v>
      </c>
      <c r="C20" s="9" t="s">
        <v>15</v>
      </c>
      <c r="D20" s="5" t="s">
        <v>36</v>
      </c>
      <c r="E20" s="5">
        <v>61</v>
      </c>
      <c r="F20" s="5">
        <v>1965</v>
      </c>
      <c r="G20" s="6">
        <v>3819.5999999999999</v>
      </c>
      <c r="H20" s="3" t="s">
        <v>46</v>
      </c>
      <c r="I20" s="3" t="s">
        <v>47</v>
      </c>
      <c r="J20" s="10">
        <v>45231</v>
      </c>
      <c r="K20" s="7"/>
      <c r="L20" s="5"/>
    </row>
    <row r="21" s="8" customFormat="1" ht="15">
      <c r="A21" s="3">
        <v>18</v>
      </c>
      <c r="B21" s="5" t="s">
        <v>14</v>
      </c>
      <c r="C21" s="9" t="s">
        <v>15</v>
      </c>
      <c r="D21" s="5" t="s">
        <v>36</v>
      </c>
      <c r="E21" s="5">
        <v>47</v>
      </c>
      <c r="F21" s="5">
        <v>1964</v>
      </c>
      <c r="G21" s="6">
        <v>3531</v>
      </c>
      <c r="H21" s="3" t="s">
        <v>46</v>
      </c>
      <c r="I21" s="3" t="s">
        <v>47</v>
      </c>
      <c r="J21" s="10">
        <v>45231</v>
      </c>
      <c r="K21" s="7"/>
      <c r="L21" s="5"/>
    </row>
    <row r="22" s="8" customFormat="1" ht="15">
      <c r="A22" s="3">
        <v>19</v>
      </c>
      <c r="B22" s="5" t="s">
        <v>14</v>
      </c>
      <c r="C22" s="9" t="s">
        <v>15</v>
      </c>
      <c r="D22" s="5" t="s">
        <v>36</v>
      </c>
      <c r="E22" s="5">
        <v>71</v>
      </c>
      <c r="F22" s="5">
        <v>1973</v>
      </c>
      <c r="G22" s="6">
        <v>2706.5</v>
      </c>
      <c r="H22" s="3" t="s">
        <v>46</v>
      </c>
      <c r="I22" s="3" t="s">
        <v>47</v>
      </c>
      <c r="J22" s="10">
        <v>45231</v>
      </c>
      <c r="K22" s="7"/>
      <c r="L22" s="5"/>
    </row>
    <row r="23" s="8" customFormat="1" ht="15">
      <c r="A23" s="3">
        <v>20</v>
      </c>
      <c r="B23" s="5" t="s">
        <v>14</v>
      </c>
      <c r="C23" s="9" t="s">
        <v>15</v>
      </c>
      <c r="D23" s="5" t="s">
        <v>21</v>
      </c>
      <c r="E23" s="5">
        <v>40</v>
      </c>
      <c r="F23" s="5">
        <v>1964</v>
      </c>
      <c r="G23" s="6">
        <v>2539.5</v>
      </c>
      <c r="H23" s="3" t="s">
        <v>48</v>
      </c>
      <c r="I23" s="3" t="s">
        <v>49</v>
      </c>
      <c r="J23" s="10">
        <v>45231</v>
      </c>
      <c r="K23" s="7"/>
      <c r="L23" s="5"/>
    </row>
    <row r="24" s="8" customFormat="1" ht="15">
      <c r="A24" s="3">
        <v>21</v>
      </c>
      <c r="B24" s="5" t="s">
        <v>14</v>
      </c>
      <c r="C24" s="9" t="s">
        <v>15</v>
      </c>
      <c r="D24" s="5" t="s">
        <v>24</v>
      </c>
      <c r="E24" s="5">
        <v>63</v>
      </c>
      <c r="F24" s="5">
        <v>1973</v>
      </c>
      <c r="G24" s="6">
        <v>9107.3999999999996</v>
      </c>
      <c r="H24" s="3" t="s">
        <v>50</v>
      </c>
      <c r="I24" s="3" t="s">
        <v>51</v>
      </c>
      <c r="J24" s="10">
        <v>45231</v>
      </c>
      <c r="K24" s="7"/>
      <c r="L24" s="5"/>
    </row>
    <row r="25" s="8" customFormat="1" ht="15">
      <c r="A25" s="3">
        <v>22</v>
      </c>
      <c r="B25" s="5" t="s">
        <v>14</v>
      </c>
      <c r="C25" s="9" t="s">
        <v>15</v>
      </c>
      <c r="D25" s="5" t="s">
        <v>24</v>
      </c>
      <c r="E25" s="5">
        <v>67</v>
      </c>
      <c r="F25" s="5">
        <v>1974</v>
      </c>
      <c r="G25" s="6">
        <v>2634.0999999999999</v>
      </c>
      <c r="H25" s="3" t="s">
        <v>50</v>
      </c>
      <c r="I25" s="3" t="s">
        <v>51</v>
      </c>
      <c r="J25" s="10">
        <v>45231</v>
      </c>
      <c r="K25" s="7"/>
      <c r="L25" s="5"/>
    </row>
    <row r="26" s="8" customFormat="1" ht="15">
      <c r="A26" s="3">
        <v>23</v>
      </c>
      <c r="B26" s="5" t="s">
        <v>14</v>
      </c>
      <c r="C26" s="9" t="s">
        <v>15</v>
      </c>
      <c r="D26" s="5" t="s">
        <v>39</v>
      </c>
      <c r="E26" s="5">
        <v>11</v>
      </c>
      <c r="F26" s="5">
        <v>1964</v>
      </c>
      <c r="G26" s="6">
        <v>3353</v>
      </c>
      <c r="H26" s="3" t="s">
        <v>46</v>
      </c>
      <c r="I26" s="3" t="s">
        <v>47</v>
      </c>
      <c r="J26" s="10">
        <v>45231</v>
      </c>
      <c r="K26" s="7"/>
      <c r="L26" s="5"/>
    </row>
    <row r="27" s="8" customFormat="1" ht="15">
      <c r="A27" s="3">
        <v>24</v>
      </c>
      <c r="B27" s="5" t="s">
        <v>14</v>
      </c>
      <c r="C27" s="9" t="s">
        <v>15</v>
      </c>
      <c r="D27" s="5" t="s">
        <v>52</v>
      </c>
      <c r="E27" s="5">
        <v>54</v>
      </c>
      <c r="F27" s="5">
        <v>1974</v>
      </c>
      <c r="G27" s="6">
        <v>4392.6999999999998</v>
      </c>
      <c r="H27" s="3" t="s">
        <v>53</v>
      </c>
      <c r="I27" s="3" t="s">
        <v>54</v>
      </c>
      <c r="J27" s="10">
        <v>45261</v>
      </c>
      <c r="K27" s="7"/>
      <c r="L27" s="5"/>
    </row>
    <row r="28" s="8" customFormat="1" ht="15">
      <c r="A28" s="3">
        <v>25</v>
      </c>
      <c r="B28" s="5" t="s">
        <v>14</v>
      </c>
      <c r="C28" s="9" t="s">
        <v>15</v>
      </c>
      <c r="D28" s="5" t="s">
        <v>21</v>
      </c>
      <c r="E28" s="5">
        <v>37</v>
      </c>
      <c r="F28" s="5">
        <v>1972</v>
      </c>
      <c r="G28" s="6">
        <v>5776.5</v>
      </c>
      <c r="H28" s="3" t="s">
        <v>55</v>
      </c>
      <c r="I28" s="3" t="s">
        <v>56</v>
      </c>
      <c r="J28" s="10">
        <v>45261</v>
      </c>
      <c r="K28" s="7"/>
      <c r="L28" s="5"/>
    </row>
    <row r="29" s="8" customFormat="1" ht="15">
      <c r="A29" s="3">
        <v>26</v>
      </c>
      <c r="B29" s="5" t="s">
        <v>14</v>
      </c>
      <c r="C29" s="9" t="s">
        <v>15</v>
      </c>
      <c r="D29" s="5" t="s">
        <v>21</v>
      </c>
      <c r="E29" s="5">
        <v>52</v>
      </c>
      <c r="F29" s="5">
        <v>1965</v>
      </c>
      <c r="G29" s="6">
        <v>3178.3000000000002</v>
      </c>
      <c r="H29" s="3" t="s">
        <v>57</v>
      </c>
      <c r="I29" s="3" t="s">
        <v>58</v>
      </c>
      <c r="J29" s="10">
        <v>45261</v>
      </c>
      <c r="K29" s="7"/>
      <c r="L29" s="5"/>
    </row>
    <row r="30" s="8" customFormat="1" ht="15">
      <c r="A30" s="3">
        <v>27</v>
      </c>
      <c r="B30" s="5" t="s">
        <v>14</v>
      </c>
      <c r="C30" s="9" t="s">
        <v>15</v>
      </c>
      <c r="D30" s="5" t="s">
        <v>24</v>
      </c>
      <c r="E30" s="5">
        <v>69</v>
      </c>
      <c r="F30" s="5">
        <v>1974</v>
      </c>
      <c r="G30" s="6">
        <v>3053.0999999999999</v>
      </c>
      <c r="H30" s="3" t="s">
        <v>59</v>
      </c>
      <c r="I30" s="3" t="s">
        <v>60</v>
      </c>
      <c r="J30" s="10">
        <v>45383</v>
      </c>
      <c r="K30" s="7"/>
      <c r="L30" s="5"/>
    </row>
    <row r="31" s="8" customFormat="1" ht="15">
      <c r="A31" s="3">
        <v>28</v>
      </c>
      <c r="B31" s="5" t="s">
        <v>14</v>
      </c>
      <c r="C31" s="9" t="s">
        <v>15</v>
      </c>
      <c r="D31" s="5" t="s">
        <v>39</v>
      </c>
      <c r="E31" s="5">
        <v>3</v>
      </c>
      <c r="F31" s="5">
        <v>1963</v>
      </c>
      <c r="G31" s="6">
        <v>2723.6999999999998</v>
      </c>
      <c r="H31" s="3" t="s">
        <v>61</v>
      </c>
      <c r="I31" s="3" t="s">
        <v>62</v>
      </c>
      <c r="J31" s="10">
        <v>45383</v>
      </c>
      <c r="K31" s="7"/>
      <c r="L31" s="5"/>
    </row>
    <row r="32" s="8" customFormat="1" ht="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2" customFormat="1" ht="16.5" customHeight="1">
      <c r="A33" s="13" t="s">
        <v>63</v>
      </c>
      <c r="B33" s="14"/>
      <c r="C33" s="14"/>
      <c r="D33" s="14"/>
      <c r="E33" s="14"/>
      <c r="F33" s="15"/>
      <c r="G33" s="16">
        <f>SUM(G4:G32)</f>
        <v>104308</v>
      </c>
      <c r="H33" s="17"/>
      <c r="I33" s="17"/>
      <c r="J33" s="17"/>
      <c r="K33" s="17"/>
      <c r="L33" s="17"/>
      <c r="M33" s="18"/>
      <c r="N33" s="18"/>
    </row>
    <row r="34" ht="15">
      <c r="G34" s="19"/>
    </row>
    <row r="35" ht="15">
      <c r="G35" s="19"/>
    </row>
    <row r="36" ht="15">
      <c r="G36" s="19"/>
    </row>
    <row r="37" ht="19.5">
      <c r="A37" s="20"/>
      <c r="B37" s="21" t="s">
        <v>64</v>
      </c>
      <c r="C37" s="20"/>
      <c r="D37" s="20"/>
      <c r="E37" s="20"/>
      <c r="F37" s="20"/>
      <c r="G37" s="22"/>
      <c r="H37" s="20"/>
      <c r="I37" s="20"/>
      <c r="J37" s="20"/>
      <c r="K37" s="20"/>
      <c r="L37" s="20"/>
    </row>
    <row r="38" s="8" customFormat="1" ht="15.75" customHeight="1">
      <c r="A38" s="23" t="s">
        <v>1</v>
      </c>
      <c r="B38" s="24" t="s">
        <v>2</v>
      </c>
      <c r="C38" s="24"/>
      <c r="D38" s="24"/>
      <c r="E38" s="24"/>
      <c r="F38" s="25" t="s">
        <v>3</v>
      </c>
      <c r="G38" s="26" t="s">
        <v>4</v>
      </c>
      <c r="H38" s="23" t="s">
        <v>5</v>
      </c>
      <c r="I38" s="23" t="s">
        <v>6</v>
      </c>
      <c r="J38" s="27" t="s">
        <v>7</v>
      </c>
      <c r="K38" s="27" t="s">
        <v>8</v>
      </c>
      <c r="L38" s="27" t="s">
        <v>65</v>
      </c>
    </row>
    <row r="39" s="8" customFormat="1" ht="42.75" customHeight="1">
      <c r="A39" s="23"/>
      <c r="B39" s="28" t="s">
        <v>10</v>
      </c>
      <c r="C39" s="28" t="s">
        <v>11</v>
      </c>
      <c r="D39" s="25" t="s">
        <v>12</v>
      </c>
      <c r="E39" s="25" t="s">
        <v>13</v>
      </c>
      <c r="F39" s="25"/>
      <c r="G39" s="26"/>
      <c r="H39" s="23"/>
      <c r="I39" s="23"/>
      <c r="J39" s="27"/>
      <c r="K39" s="27"/>
      <c r="L39" s="27"/>
    </row>
    <row r="40" ht="15">
      <c r="A40" s="3">
        <v>1</v>
      </c>
      <c r="B40" s="5" t="s">
        <v>14</v>
      </c>
      <c r="C40" s="9" t="s">
        <v>15</v>
      </c>
      <c r="D40" s="5" t="s">
        <v>21</v>
      </c>
      <c r="E40" s="5">
        <v>39</v>
      </c>
      <c r="F40" s="5">
        <v>1971</v>
      </c>
      <c r="G40" s="6">
        <v>5734.1000000000004</v>
      </c>
      <c r="H40" s="3" t="s">
        <v>27</v>
      </c>
      <c r="I40" s="3" t="s">
        <v>28</v>
      </c>
      <c r="J40" s="10">
        <v>45170</v>
      </c>
      <c r="K40" s="29">
        <v>45839</v>
      </c>
      <c r="L40" s="30" t="s">
        <v>66</v>
      </c>
    </row>
    <row r="41" ht="15">
      <c r="A41" s="3">
        <v>2</v>
      </c>
      <c r="B41" s="5" t="s">
        <v>14</v>
      </c>
      <c r="C41" s="9" t="s">
        <v>15</v>
      </c>
      <c r="D41" s="5" t="s">
        <v>24</v>
      </c>
      <c r="E41" s="5">
        <v>36</v>
      </c>
      <c r="F41" s="5">
        <v>1976</v>
      </c>
      <c r="G41" s="6">
        <v>4382.6499999999996</v>
      </c>
      <c r="H41" s="3" t="s">
        <v>43</v>
      </c>
      <c r="I41" s="3" t="s">
        <v>44</v>
      </c>
      <c r="J41" s="10">
        <v>45231</v>
      </c>
      <c r="K41" s="31">
        <v>45839</v>
      </c>
      <c r="L41" s="30" t="s">
        <v>66</v>
      </c>
    </row>
    <row r="42" ht="15">
      <c r="A42" s="32">
        <v>3</v>
      </c>
      <c r="B42" s="5" t="s">
        <v>14</v>
      </c>
      <c r="C42" s="5" t="s">
        <v>15</v>
      </c>
      <c r="D42" s="5" t="s">
        <v>24</v>
      </c>
      <c r="E42" s="5">
        <v>44</v>
      </c>
      <c r="F42" s="33">
        <v>1971</v>
      </c>
      <c r="G42" s="34">
        <v>5773.1000000000004</v>
      </c>
      <c r="H42" s="35" t="s">
        <v>67</v>
      </c>
      <c r="I42" s="3" t="s">
        <v>31</v>
      </c>
      <c r="J42" s="29">
        <v>45170</v>
      </c>
      <c r="K42" s="31">
        <v>45870</v>
      </c>
      <c r="L42" s="36" t="s">
        <v>66</v>
      </c>
    </row>
    <row r="43" ht="15">
      <c r="A43" s="37">
        <v>4</v>
      </c>
      <c r="B43" s="38" t="s">
        <v>14</v>
      </c>
      <c r="C43" s="38" t="s">
        <v>15</v>
      </c>
      <c r="D43" s="38" t="s">
        <v>21</v>
      </c>
      <c r="E43" s="38">
        <v>31</v>
      </c>
      <c r="F43" s="38">
        <v>1973</v>
      </c>
      <c r="G43" s="39">
        <v>5690.8000000000002</v>
      </c>
      <c r="H43" s="40" t="s">
        <v>41</v>
      </c>
      <c r="I43" s="35" t="s">
        <v>42</v>
      </c>
      <c r="J43" s="41">
        <v>45170</v>
      </c>
      <c r="K43" s="42">
        <v>45870</v>
      </c>
      <c r="L43" s="43" t="s">
        <v>66</v>
      </c>
    </row>
    <row r="44" ht="15">
      <c r="A44" s="44">
        <v>5</v>
      </c>
      <c r="B44" s="45" t="s">
        <v>14</v>
      </c>
      <c r="C44" s="45" t="s">
        <v>15</v>
      </c>
      <c r="D44" s="45" t="s">
        <v>24</v>
      </c>
      <c r="E44" s="45">
        <v>32</v>
      </c>
      <c r="F44" s="45">
        <v>1963</v>
      </c>
      <c r="G44" s="46">
        <v>3226.9000000000001</v>
      </c>
      <c r="H44" s="44" t="s">
        <v>68</v>
      </c>
      <c r="I44" s="44" t="s">
        <v>20</v>
      </c>
      <c r="J44" s="47">
        <v>45170</v>
      </c>
      <c r="K44" s="48">
        <v>45931</v>
      </c>
      <c r="L44" s="49" t="s">
        <v>69</v>
      </c>
    </row>
    <row r="45" ht="15">
      <c r="A45" s="44">
        <v>6</v>
      </c>
      <c r="B45" s="45" t="s">
        <v>14</v>
      </c>
      <c r="C45" s="45" t="s">
        <v>15</v>
      </c>
      <c r="D45" s="45" t="s">
        <v>21</v>
      </c>
      <c r="E45" s="45">
        <v>30</v>
      </c>
      <c r="F45" s="45">
        <v>1973</v>
      </c>
      <c r="G45" s="46">
        <v>5754.3999999999996</v>
      </c>
      <c r="H45" s="44" t="s">
        <v>19</v>
      </c>
      <c r="I45" s="44" t="s">
        <v>20</v>
      </c>
      <c r="J45" s="48">
        <v>45170</v>
      </c>
      <c r="K45" s="48">
        <v>45931</v>
      </c>
      <c r="L45" s="50" t="s">
        <v>70</v>
      </c>
    </row>
    <row r="46" ht="15">
      <c r="A46" s="44">
        <v>7</v>
      </c>
      <c r="B46" s="45" t="s">
        <v>14</v>
      </c>
      <c r="C46" s="45" t="s">
        <v>15</v>
      </c>
      <c r="D46" s="45" t="s">
        <v>18</v>
      </c>
      <c r="E46" s="45" t="s">
        <v>71</v>
      </c>
      <c r="F46" s="45">
        <v>1980</v>
      </c>
      <c r="G46" s="46">
        <v>907.10000000000002</v>
      </c>
      <c r="H46" s="44" t="s">
        <v>72</v>
      </c>
      <c r="I46" s="44" t="s">
        <v>73</v>
      </c>
      <c r="J46" s="47">
        <v>45170</v>
      </c>
      <c r="K46" s="48">
        <v>45962</v>
      </c>
      <c r="L46" s="50" t="s">
        <v>70</v>
      </c>
    </row>
    <row r="47" ht="15">
      <c r="A47" s="3">
        <v>8</v>
      </c>
      <c r="B47" s="5" t="s">
        <v>14</v>
      </c>
      <c r="C47" s="9" t="s">
        <v>15</v>
      </c>
      <c r="D47" s="5" t="s">
        <v>52</v>
      </c>
      <c r="E47" s="5">
        <v>59</v>
      </c>
      <c r="F47" s="5">
        <v>1973</v>
      </c>
      <c r="G47" s="6">
        <v>11466.700000000001</v>
      </c>
      <c r="H47" s="3" t="s">
        <v>74</v>
      </c>
      <c r="I47" s="3" t="s">
        <v>74</v>
      </c>
      <c r="J47" s="51">
        <v>45170</v>
      </c>
      <c r="K47" s="48">
        <v>45962</v>
      </c>
      <c r="L47" s="52" t="s">
        <v>75</v>
      </c>
    </row>
    <row r="48" ht="15">
      <c r="A48" s="3">
        <v>9</v>
      </c>
      <c r="B48" s="5" t="s">
        <v>14</v>
      </c>
      <c r="C48" s="9" t="s">
        <v>15</v>
      </c>
      <c r="D48" s="5" t="s">
        <v>21</v>
      </c>
      <c r="E48" s="5">
        <v>38</v>
      </c>
      <c r="F48" s="5">
        <v>1964</v>
      </c>
      <c r="G48" s="6">
        <v>3810.6999999999998</v>
      </c>
      <c r="H48" s="3" t="s">
        <v>76</v>
      </c>
      <c r="I48" s="3" t="s">
        <v>77</v>
      </c>
      <c r="J48" s="10">
        <v>45200</v>
      </c>
      <c r="K48" s="29">
        <v>45992</v>
      </c>
      <c r="L48" s="52" t="s">
        <v>75</v>
      </c>
    </row>
    <row r="49" ht="15">
      <c r="A49" s="3">
        <v>10</v>
      </c>
      <c r="B49" s="5" t="s">
        <v>14</v>
      </c>
      <c r="C49" s="9" t="s">
        <v>15</v>
      </c>
      <c r="D49" s="5" t="s">
        <v>24</v>
      </c>
      <c r="E49" s="5">
        <v>58</v>
      </c>
      <c r="F49" s="5">
        <v>1974</v>
      </c>
      <c r="G49" s="6">
        <v>4517.6999999999998</v>
      </c>
      <c r="H49" s="3" t="s">
        <v>78</v>
      </c>
      <c r="I49" s="3" t="s">
        <v>79</v>
      </c>
      <c r="J49" s="10">
        <v>45261</v>
      </c>
      <c r="K49" s="29">
        <v>46054</v>
      </c>
      <c r="L49" s="30" t="s">
        <v>80</v>
      </c>
    </row>
    <row r="50" ht="15">
      <c r="A50" s="3">
        <v>11</v>
      </c>
      <c r="B50" s="5" t="s">
        <v>14</v>
      </c>
      <c r="C50" s="9" t="s">
        <v>15</v>
      </c>
      <c r="D50" s="5" t="s">
        <v>21</v>
      </c>
      <c r="E50" s="5">
        <v>54</v>
      </c>
      <c r="F50" s="5">
        <v>1965</v>
      </c>
      <c r="G50" s="6">
        <v>3720</v>
      </c>
      <c r="H50" s="3" t="s">
        <v>48</v>
      </c>
      <c r="I50" s="3" t="s">
        <v>49</v>
      </c>
      <c r="J50" s="10">
        <v>45231</v>
      </c>
      <c r="K50" s="29">
        <v>46204</v>
      </c>
      <c r="L50" s="52" t="s">
        <v>75</v>
      </c>
    </row>
    <row r="51" ht="15">
      <c r="A51" s="3">
        <v>12</v>
      </c>
      <c r="B51" s="5" t="s">
        <v>14</v>
      </c>
      <c r="C51" s="9" t="s">
        <v>15</v>
      </c>
      <c r="D51" s="5" t="s">
        <v>21</v>
      </c>
      <c r="E51" s="5">
        <v>35</v>
      </c>
      <c r="F51" s="5">
        <v>1972</v>
      </c>
      <c r="G51" s="6">
        <v>6275.1000000000004</v>
      </c>
      <c r="H51" s="3" t="s">
        <v>81</v>
      </c>
      <c r="I51" s="3" t="s">
        <v>82</v>
      </c>
      <c r="J51" s="10">
        <v>45809</v>
      </c>
      <c r="K51" s="29">
        <v>46204</v>
      </c>
      <c r="L51" s="30" t="s">
        <v>80</v>
      </c>
    </row>
    <row r="52" ht="15">
      <c r="A52" s="44"/>
      <c r="B52" s="45"/>
      <c r="C52" s="45"/>
      <c r="D52" s="45"/>
      <c r="E52" s="45"/>
      <c r="F52" s="45"/>
      <c r="G52" s="46"/>
      <c r="H52" s="44"/>
      <c r="I52" s="44"/>
      <c r="J52" s="47"/>
      <c r="K52" s="53"/>
      <c r="L52" s="54"/>
    </row>
    <row r="53" ht="15">
      <c r="A53" s="55" t="s">
        <v>63</v>
      </c>
      <c r="B53" s="55"/>
      <c r="C53" s="55"/>
      <c r="D53" s="55"/>
      <c r="E53" s="55"/>
      <c r="F53" s="55"/>
      <c r="G53" s="56">
        <f>SUM(G40:G52)</f>
        <v>61259.249999999993</v>
      </c>
      <c r="H53" s="57"/>
      <c r="I53" s="57"/>
      <c r="J53" s="57"/>
      <c r="K53" s="57"/>
      <c r="L53" s="57"/>
    </row>
    <row r="54" ht="15">
      <c r="G54" s="19"/>
    </row>
    <row r="55" ht="15">
      <c r="G55" s="19"/>
    </row>
    <row r="56" ht="15">
      <c r="G56" s="19"/>
    </row>
    <row r="57" ht="15">
      <c r="G57" s="19"/>
    </row>
    <row r="58" ht="15">
      <c r="G58" s="19"/>
    </row>
    <row r="59" ht="15">
      <c r="G59" s="19"/>
    </row>
    <row r="60" ht="15">
      <c r="G60" s="19"/>
    </row>
    <row r="61" ht="15">
      <c r="G61" s="19"/>
    </row>
    <row r="62" ht="15">
      <c r="G62" s="19"/>
    </row>
    <row r="63" ht="15">
      <c r="G63" s="19"/>
    </row>
    <row r="64" ht="15">
      <c r="G64" s="19"/>
    </row>
    <row r="65">
      <c r="G65" s="19"/>
    </row>
    <row r="66">
      <c r="G66" s="19"/>
    </row>
    <row r="67">
      <c r="G67" s="19"/>
    </row>
    <row r="68">
      <c r="G68" s="19"/>
    </row>
    <row r="69">
      <c r="G69" s="19"/>
    </row>
    <row r="70">
      <c r="G70" s="19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33:F33"/>
    <mergeCell ref="A38:A39"/>
    <mergeCell ref="B38:E38"/>
    <mergeCell ref="F38:F39"/>
    <mergeCell ref="G38:G39"/>
    <mergeCell ref="H38:H39"/>
    <mergeCell ref="I38:I39"/>
    <mergeCell ref="J38:J39"/>
    <mergeCell ref="K38:K39"/>
    <mergeCell ref="L38:L39"/>
    <mergeCell ref="A53:F53"/>
  </mergeCells>
  <printOptions headings="0" gridLines="0"/>
  <pageMargins left="0.70866141732283472" right="0.11811023622047245" top="0.35433070866141736" bottom="0.35433070866141736" header="0.51181102362204722" footer="0.51181102362204722"/>
  <pageSetup paperSize="9" scale="75" firstPageNumber="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dc:language>ru-RU</dc:language>
  <cp:revision>46</cp:revision>
  <dcterms:created xsi:type="dcterms:W3CDTF">2006-09-16T00:00:00Z</dcterms:created>
  <dcterms:modified xsi:type="dcterms:W3CDTF">2026-06-30T08:54:50Z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