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 refMode="R1C1"/>
</workbook>
</file>

<file path=xl/sharedStrings.xml><?xml version="1.0" encoding="utf-8"?>
<sst xmlns="http://schemas.openxmlformats.org/spreadsheetml/2006/main" count="70" uniqueCount="70">
  <si>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УК "Конфиденция" (ранее - ООО "УК Доверие-Н") ИНН 4214036587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</si>
  <si>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</si>
  <si>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</si>
  <si>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</si>
  <si>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</si>
  <si>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</si>
  <si>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</si>
  <si>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</si>
  <si>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</si>
  <si>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</si>
  <si>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</si>
  <si>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</si>
  <si>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</si>
  <si>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</si>
  <si>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</si>
  <si>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</si>
  <si>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ул. Пушкина </t>
  </si>
  <si>
    <t xml:space="preserve">№1 от 15.02.2016г</t>
  </si>
  <si>
    <t xml:space="preserve">№1 - 57%</t>
  </si>
  <si>
    <t xml:space="preserve">ул. Лукиянова</t>
  </si>
  <si>
    <t xml:space="preserve">№1 от 27.02.2016г</t>
  </si>
  <si>
    <t xml:space="preserve">№1 - 62,81%</t>
  </si>
  <si>
    <t xml:space="preserve">№1 от 21.02.16г.</t>
  </si>
  <si>
    <t>№1-84,8%</t>
  </si>
  <si>
    <t xml:space="preserve">№1 от 20.02.16г.</t>
  </si>
  <si>
    <t>№1-60,38%</t>
  </si>
  <si>
    <t xml:space="preserve">ул. Интернациональная</t>
  </si>
  <si>
    <t xml:space="preserve">№1 от 19.02.2016г.</t>
  </si>
  <si>
    <t xml:space="preserve">№1- 74,5%</t>
  </si>
  <si>
    <t xml:space="preserve">№1 от 06.03.2016г.</t>
  </si>
  <si>
    <t>№1-57,11%</t>
  </si>
  <si>
    <t>ул.Вокзальная</t>
  </si>
  <si>
    <t xml:space="preserve">№1 от 09.03.2016</t>
  </si>
  <si>
    <t xml:space="preserve">№1 от 18.04.2016/67,85</t>
  </si>
  <si>
    <t>г.Междуреченск</t>
  </si>
  <si>
    <t xml:space="preserve">№1 от 13.03.2016</t>
  </si>
  <si>
    <t xml:space="preserve">№1 от 18.04.2016/53,13%</t>
  </si>
  <si>
    <t xml:space="preserve">№1 от 04.03.2016</t>
  </si>
  <si>
    <t xml:space="preserve">№1 от 18.04.2016/75,4%</t>
  </si>
  <si>
    <t xml:space="preserve">№1 от 21.02.2016г</t>
  </si>
  <si>
    <t>№1-55%</t>
  </si>
  <si>
    <t xml:space="preserve">№1 от 05.03.2016г</t>
  </si>
  <si>
    <t xml:space="preserve">№1 от 01.08.2016</t>
  </si>
  <si>
    <t xml:space="preserve">№ 1 от 03.10.2016</t>
  </si>
  <si>
    <t xml:space="preserve">№ 1 от 04.10.2016</t>
  </si>
  <si>
    <t xml:space="preserve">№1 от 07.11.2016</t>
  </si>
  <si>
    <t xml:space="preserve">№2 от 23.01.2017</t>
  </si>
  <si>
    <t xml:space="preserve">№1 от 23.01.2017 </t>
  </si>
  <si>
    <t xml:space="preserve">ул. Вокзальная</t>
  </si>
  <si>
    <t xml:space="preserve">№1 от 14.02.2017</t>
  </si>
  <si>
    <t xml:space="preserve">№1 от 20.02.2017</t>
  </si>
  <si>
    <t xml:space="preserve">№1 от 10.04.2017</t>
  </si>
  <si>
    <t xml:space="preserve">№1 от 12.04.2017</t>
  </si>
  <si>
    <t xml:space="preserve">ул. Брянская</t>
  </si>
  <si>
    <t xml:space="preserve">№1 от 06.08.2018</t>
  </si>
  <si>
    <t xml:space="preserve">от 06.08.2018</t>
  </si>
  <si>
    <t xml:space="preserve">ул. Пушкина</t>
  </si>
  <si>
    <t xml:space="preserve">ОК от 07.11.2025</t>
  </si>
  <si>
    <t xml:space="preserve">от 05.12.2025</t>
  </si>
  <si>
    <t xml:space="preserve">пр. 50 лет Комсомола  </t>
  </si>
  <si>
    <t xml:space="preserve">№20250900107320 от 10.10.2025</t>
  </si>
  <si>
    <t xml:space="preserve">от 10.10.2025</t>
  </si>
  <si>
    <t xml:space="preserve">ул. Лазо</t>
  </si>
  <si>
    <t xml:space="preserve">№20251000128627 от 28.11.2025</t>
  </si>
  <si>
    <t xml:space="preserve">от 28.11.2025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</si>
  <si>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</si>
  <si>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</si>
  <si>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</si>
  <si>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>№1-66%</t>
  </si>
  <si>
    <t>НФУ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</si>
</sst>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u/>
      <sz val="18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2" borderId="2" numFmtId="0" xfId="0" applyFont="1" applyFill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0" numFmtId="0" xfId="0" applyFont="1" applyAlignment="1">
      <alignment horizontal="center" vertical="center"/>
    </xf>
    <xf fontId="2" fillId="2" borderId="2" numFmtId="14" xfId="0" applyNumberFormat="1" applyFont="1" applyFill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/>
    </xf>
    <xf fontId="2" fillId="2" borderId="3" numFmtId="0" xfId="0" applyFont="1" applyFill="1" applyBorder="1" applyAlignment="1">
      <alignment horizontal="center" vertical="center"/>
    </xf>
    <xf fontId="2" fillId="0" borderId="3" numFmtId="14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/>
    </xf>
    <xf fontId="2" fillId="2" borderId="5" numFmtId="0" xfId="0" applyFont="1" applyFill="1" applyBorder="1" applyAlignment="1">
      <alignment horizontal="center" vertical="center"/>
    </xf>
    <xf fontId="2" fillId="0" borderId="5" numFmtId="14" xfId="0" applyNumberFormat="1" applyFont="1" applyBorder="1" applyAlignment="1">
      <alignment horizontal="center" vertical="center"/>
    </xf>
    <xf fontId="2" fillId="0" borderId="6" numFmtId="0" xfId="0" applyFont="1" applyBorder="1" applyAlignment="1">
      <alignment horizontal="center" vertical="center"/>
    </xf>
    <xf fontId="2" fillId="0" borderId="5" numFmtId="0" xfId="0" applyFont="1" applyBorder="1" applyAlignment="1">
      <alignment horizontal="center" wrapText="1"/>
    </xf>
    <xf fontId="2" fillId="0" borderId="5" numFmtId="0" xfId="0" applyFont="1" applyBorder="1" applyAlignment="1">
      <alignment horizontal="center"/>
    </xf>
    <xf fontId="2" fillId="0" borderId="5" numFmtId="4" xfId="0" applyNumberFormat="1" applyFont="1" applyBorder="1" applyAlignment="1">
      <alignment horizontal="center"/>
    </xf>
    <xf fontId="2" fillId="0" borderId="5" numFmtId="10" xfId="0" applyNumberFormat="1" applyFont="1" applyBorder="1" applyAlignment="1">
      <alignment horizontal="center"/>
    </xf>
    <xf fontId="2" fillId="0" borderId="5" numFmtId="14" xfId="0" applyNumberFormat="1" applyFont="1" applyBorder="1" applyAlignment="1">
      <alignment horizontal="center"/>
    </xf>
    <xf fontId="4" fillId="0" borderId="4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center"/>
    </xf>
    <xf fontId="4" fillId="2" borderId="8" numFmtId="0" xfId="0" applyFont="1" applyFill="1" applyBorder="1" applyAlignment="1">
      <alignment horizontal="center" vertical="center"/>
    </xf>
    <xf fontId="2" fillId="2" borderId="8" numFmtId="0" xfId="0" applyFont="1" applyFill="1" applyBorder="1" applyAlignment="1">
      <alignment horizontal="center" vertical="center"/>
    </xf>
    <xf fontId="2" fillId="0" borderId="8" numFmtId="0" xfId="0" applyFont="1" applyBorder="1" applyAlignment="1">
      <alignment horizontal="center" vertical="center"/>
    </xf>
    <xf fontId="5" fillId="3" borderId="1" numFmtId="0" xfId="0" applyFont="1" applyFill="1" applyBorder="1" applyAlignment="1">
      <alignment horizontal="left"/>
    </xf>
    <xf fontId="2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2" fillId="3" borderId="2" numFmtId="0" xfId="0" applyFont="1" applyFill="1" applyBorder="1" applyAlignment="1">
      <alignment horizontal="center" shrinkToFit="1" vertical="top" wrapText="1"/>
    </xf>
    <xf fontId="2" fillId="3" borderId="3" numFmtId="0" xfId="0" applyFont="1" applyFill="1" applyBorder="1" applyAlignment="1">
      <alignment horizontal="center" shrinkToFit="1" vertical="center" wrapText="1"/>
    </xf>
    <xf fontId="2" fillId="3" borderId="8" numFmtId="0" xfId="0" applyFont="1" applyFill="1" applyBorder="1" applyAlignment="1">
      <alignment horizontal="center" shrinkToFit="1" vertical="center" wrapText="1"/>
    </xf>
    <xf fontId="2" fillId="0" borderId="4" numFmtId="0" xfId="0" applyFont="1" applyBorder="1" applyAlignment="1">
      <alignment horizontal="center" vertical="center"/>
    </xf>
    <xf fontId="4" fillId="0" borderId="9" numFmtId="0" xfId="0" applyFont="1" applyBorder="1" applyAlignment="1">
      <alignment horizontal="center" vertical="center"/>
    </xf>
    <xf fontId="4" fillId="0" borderId="6" numFmtId="0" xfId="0" applyFont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G37" activeCellId="0" sqref="G37"/>
    </sheetView>
  </sheetViews>
  <sheetFormatPr defaultRowHeight="14.25"/>
  <cols>
    <col customWidth="1" min="1" max="1" width="4.140625"/>
    <col customWidth="1" min="2" max="2" width="43.57421875"/>
    <col customWidth="1" min="3" max="3" width="20.85546875"/>
    <col customWidth="1" min="4" max="4" width="36.42578125"/>
    <col customWidth="1" min="5" max="5" width="8.7109375"/>
    <col customWidth="1" min="6" max="6" width="13.42578125"/>
    <col customWidth="1" min="7" max="7" width="11.85546875"/>
    <col customWidth="1" min="8" max="8" width="34.421875"/>
    <col customWidth="1" min="9" max="9" width="28.42578125"/>
    <col customWidth="1" min="10" max="10" width="15"/>
    <col customWidth="1" min="11" max="11" width="12.7109375"/>
    <col customWidth="1" min="12" max="12" width="34.421875"/>
  </cols>
  <sheetData>
    <row r="1" ht="35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62.2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6">
        <v>1</v>
      </c>
      <c r="B5" s="6" t="s">
        <v>14</v>
      </c>
      <c r="C5" s="8" t="s">
        <v>15</v>
      </c>
      <c r="D5" s="7" t="s">
        <v>16</v>
      </c>
      <c r="E5" s="7">
        <v>29</v>
      </c>
      <c r="F5" s="7">
        <v>1980</v>
      </c>
      <c r="G5" s="7">
        <v>5918.3000000000002</v>
      </c>
      <c r="H5" s="7" t="s">
        <v>17</v>
      </c>
      <c r="I5" s="7" t="s">
        <v>18</v>
      </c>
      <c r="J5" s="9">
        <v>42445</v>
      </c>
      <c r="K5" s="7"/>
      <c r="L5" s="7"/>
    </row>
    <row r="6" ht="15">
      <c r="A6" s="6">
        <v>2</v>
      </c>
      <c r="B6" s="6" t="s">
        <v>14</v>
      </c>
      <c r="C6" s="8" t="s">
        <v>15</v>
      </c>
      <c r="D6" s="7" t="s">
        <v>19</v>
      </c>
      <c r="E6" s="7">
        <v>17</v>
      </c>
      <c r="F6" s="7">
        <v>1989</v>
      </c>
      <c r="G6" s="10">
        <v>2195.0999999999999</v>
      </c>
      <c r="H6" s="7" t="s">
        <v>20</v>
      </c>
      <c r="I6" s="7" t="s">
        <v>21</v>
      </c>
      <c r="J6" s="9">
        <v>42445</v>
      </c>
      <c r="K6" s="7"/>
      <c r="L6" s="7"/>
    </row>
    <row r="7" ht="15">
      <c r="A7" s="6">
        <v>3</v>
      </c>
      <c r="B7" s="6" t="s">
        <v>14</v>
      </c>
      <c r="C7" s="8" t="s">
        <v>15</v>
      </c>
      <c r="D7" s="8" t="s">
        <v>19</v>
      </c>
      <c r="E7" s="8">
        <v>13</v>
      </c>
      <c r="F7" s="8">
        <v>1980</v>
      </c>
      <c r="G7" s="8">
        <v>9260.2999999999993</v>
      </c>
      <c r="H7" s="8" t="s">
        <v>22</v>
      </c>
      <c r="I7" s="8" t="s">
        <v>23</v>
      </c>
      <c r="J7" s="11">
        <v>42451</v>
      </c>
      <c r="K7" s="7"/>
      <c r="L7" s="7"/>
    </row>
    <row r="8" ht="15">
      <c r="A8" s="6">
        <v>4</v>
      </c>
      <c r="B8" s="6" t="s">
        <v>14</v>
      </c>
      <c r="C8" s="8" t="s">
        <v>15</v>
      </c>
      <c r="D8" s="8" t="s">
        <v>16</v>
      </c>
      <c r="E8" s="8">
        <v>23</v>
      </c>
      <c r="F8" s="8">
        <v>1982</v>
      </c>
      <c r="G8" s="8">
        <v>4285</v>
      </c>
      <c r="H8" s="8" t="s">
        <v>24</v>
      </c>
      <c r="I8" s="8" t="s">
        <v>25</v>
      </c>
      <c r="J8" s="11">
        <v>42451</v>
      </c>
      <c r="K8" s="7"/>
      <c r="L8" s="7"/>
    </row>
    <row r="9" ht="15">
      <c r="A9" s="6">
        <v>5</v>
      </c>
      <c r="B9" s="6" t="s">
        <v>14</v>
      </c>
      <c r="C9" s="8" t="s">
        <v>15</v>
      </c>
      <c r="D9" s="7" t="s">
        <v>26</v>
      </c>
      <c r="E9" s="8">
        <v>4</v>
      </c>
      <c r="F9" s="8">
        <v>1987</v>
      </c>
      <c r="G9" s="8">
        <v>5540.3000000000002</v>
      </c>
      <c r="H9" s="8" t="s">
        <v>27</v>
      </c>
      <c r="I9" s="8" t="s">
        <v>28</v>
      </c>
      <c r="J9" s="11">
        <v>42467</v>
      </c>
      <c r="K9" s="7"/>
      <c r="L9" s="7"/>
    </row>
    <row r="10" ht="15">
      <c r="A10" s="6">
        <v>6</v>
      </c>
      <c r="B10" s="6" t="s">
        <v>14</v>
      </c>
      <c r="C10" s="8" t="s">
        <v>15</v>
      </c>
      <c r="D10" s="7" t="s">
        <v>26</v>
      </c>
      <c r="E10" s="8">
        <v>11</v>
      </c>
      <c r="F10" s="8">
        <v>1961</v>
      </c>
      <c r="G10" s="8">
        <v>1731.5999999999999</v>
      </c>
      <c r="H10" s="8" t="s">
        <v>29</v>
      </c>
      <c r="I10" s="8" t="s">
        <v>30</v>
      </c>
      <c r="J10" s="11">
        <v>42467</v>
      </c>
      <c r="K10" s="7"/>
      <c r="L10" s="7"/>
    </row>
    <row r="11" ht="15">
      <c r="A11" s="6">
        <v>7</v>
      </c>
      <c r="B11" s="6" t="s">
        <v>14</v>
      </c>
      <c r="C11" s="8" t="s">
        <v>15</v>
      </c>
      <c r="D11" s="8" t="s">
        <v>31</v>
      </c>
      <c r="E11" s="8">
        <v>22</v>
      </c>
      <c r="F11" s="8">
        <v>1962</v>
      </c>
      <c r="G11" s="8">
        <v>1472.5999999999999</v>
      </c>
      <c r="H11" s="8" t="s">
        <v>32</v>
      </c>
      <c r="I11" s="8" t="s">
        <v>33</v>
      </c>
      <c r="J11" s="11">
        <v>42481</v>
      </c>
      <c r="K11" s="7"/>
      <c r="L11" s="7"/>
    </row>
    <row r="12" ht="15">
      <c r="A12" s="6">
        <v>8</v>
      </c>
      <c r="B12" s="6" t="s">
        <v>14</v>
      </c>
      <c r="C12" s="8" t="s">
        <v>34</v>
      </c>
      <c r="D12" s="8" t="s">
        <v>31</v>
      </c>
      <c r="E12" s="8">
        <v>20</v>
      </c>
      <c r="F12" s="8">
        <v>1961</v>
      </c>
      <c r="G12" s="8">
        <v>1103.0999999999999</v>
      </c>
      <c r="H12" s="8" t="s">
        <v>35</v>
      </c>
      <c r="I12" s="8" t="s">
        <v>36</v>
      </c>
      <c r="J12" s="11">
        <v>42481</v>
      </c>
      <c r="K12" s="7"/>
      <c r="L12" s="7"/>
    </row>
    <row r="13" ht="15">
      <c r="A13" s="6">
        <v>9</v>
      </c>
      <c r="B13" s="6" t="s">
        <v>14</v>
      </c>
      <c r="C13" s="8" t="s">
        <v>34</v>
      </c>
      <c r="D13" s="8" t="s">
        <v>31</v>
      </c>
      <c r="E13" s="8">
        <v>12</v>
      </c>
      <c r="F13" s="8">
        <v>1960</v>
      </c>
      <c r="G13" s="8">
        <v>1131.3</v>
      </c>
      <c r="H13" s="8" t="s">
        <v>37</v>
      </c>
      <c r="I13" s="8" t="s">
        <v>38</v>
      </c>
      <c r="J13" s="11">
        <v>42481</v>
      </c>
      <c r="K13" s="7"/>
      <c r="L13" s="7"/>
    </row>
    <row r="14" ht="15">
      <c r="A14" s="6">
        <v>10</v>
      </c>
      <c r="B14" s="6" t="s">
        <v>14</v>
      </c>
      <c r="C14" s="7" t="s">
        <v>15</v>
      </c>
      <c r="D14" s="7" t="s">
        <v>19</v>
      </c>
      <c r="E14" s="7">
        <v>5</v>
      </c>
      <c r="F14" s="7">
        <v>1986</v>
      </c>
      <c r="G14" s="7">
        <v>9286.5</v>
      </c>
      <c r="H14" s="7" t="s">
        <v>39</v>
      </c>
      <c r="I14" s="7" t="s">
        <v>40</v>
      </c>
      <c r="J14" s="11">
        <v>42541</v>
      </c>
      <c r="K14" s="7"/>
      <c r="L14" s="7"/>
    </row>
    <row r="15" ht="15">
      <c r="A15" s="6">
        <v>11</v>
      </c>
      <c r="B15" s="6" t="s">
        <v>14</v>
      </c>
      <c r="C15" s="7" t="s">
        <v>15</v>
      </c>
      <c r="D15" s="7" t="s">
        <v>26</v>
      </c>
      <c r="E15" s="7">
        <v>31</v>
      </c>
      <c r="F15" s="7">
        <v>1961</v>
      </c>
      <c r="G15" s="7">
        <v>1719.5</v>
      </c>
      <c r="H15" s="7" t="s">
        <v>41</v>
      </c>
      <c r="I15" s="7" t="s">
        <v>42</v>
      </c>
      <c r="J15" s="11">
        <v>42591</v>
      </c>
      <c r="K15" s="7"/>
      <c r="L15" s="7"/>
    </row>
    <row r="16" ht="15">
      <c r="A16" s="6">
        <v>12</v>
      </c>
      <c r="B16" s="6" t="s">
        <v>14</v>
      </c>
      <c r="C16" s="7" t="s">
        <v>15</v>
      </c>
      <c r="D16" s="7" t="s">
        <v>26</v>
      </c>
      <c r="E16" s="7">
        <v>29</v>
      </c>
      <c r="F16" s="7">
        <v>1961</v>
      </c>
      <c r="G16" s="7">
        <v>2155</v>
      </c>
      <c r="H16" s="6" t="s">
        <v>43</v>
      </c>
      <c r="I16" s="7" t="s">
        <v>44</v>
      </c>
      <c r="J16" s="9">
        <v>42661</v>
      </c>
      <c r="K16" s="9"/>
      <c r="L16" s="7"/>
    </row>
    <row r="17" ht="15">
      <c r="A17" s="6">
        <v>13</v>
      </c>
      <c r="B17" s="6" t="s">
        <v>14</v>
      </c>
      <c r="C17" s="7" t="s">
        <v>15</v>
      </c>
      <c r="D17" s="8" t="s">
        <v>31</v>
      </c>
      <c r="E17" s="7">
        <v>24</v>
      </c>
      <c r="F17" s="7">
        <v>1962</v>
      </c>
      <c r="G17" s="7">
        <v>1798.7</v>
      </c>
      <c r="H17" s="9" t="s">
        <v>45</v>
      </c>
      <c r="I17" s="9" t="s">
        <v>45</v>
      </c>
      <c r="J17" s="9">
        <v>42767</v>
      </c>
      <c r="K17" s="9"/>
      <c r="L17" s="7"/>
    </row>
    <row r="18" ht="15">
      <c r="A18" s="6">
        <v>14</v>
      </c>
      <c r="B18" s="6" t="s">
        <v>14</v>
      </c>
      <c r="C18" s="7" t="s">
        <v>15</v>
      </c>
      <c r="D18" s="8" t="s">
        <v>31</v>
      </c>
      <c r="E18" s="7">
        <v>56</v>
      </c>
      <c r="F18" s="7">
        <v>1978</v>
      </c>
      <c r="G18" s="7">
        <v>7052.5</v>
      </c>
      <c r="H18" s="9" t="s">
        <v>46</v>
      </c>
      <c r="I18" s="9" t="s">
        <v>47</v>
      </c>
      <c r="J18" s="9">
        <v>42767</v>
      </c>
      <c r="K18" s="9"/>
      <c r="L18" s="7"/>
    </row>
    <row r="19" ht="15">
      <c r="A19" s="6">
        <v>15</v>
      </c>
      <c r="B19" s="12" t="s">
        <v>14</v>
      </c>
      <c r="C19" s="13" t="s">
        <v>34</v>
      </c>
      <c r="D19" s="14" t="s">
        <v>48</v>
      </c>
      <c r="E19" s="13">
        <v>54</v>
      </c>
      <c r="F19" s="13">
        <v>1977</v>
      </c>
      <c r="G19" s="13">
        <v>4445.6000000000004</v>
      </c>
      <c r="H19" s="15" t="s">
        <v>49</v>
      </c>
      <c r="I19" s="15" t="s">
        <v>50</v>
      </c>
      <c r="J19" s="15">
        <v>42795</v>
      </c>
      <c r="K19" s="15"/>
      <c r="L19" s="7"/>
    </row>
    <row r="20" ht="15">
      <c r="A20" s="16">
        <v>16</v>
      </c>
      <c r="B20" s="17" t="s">
        <v>14</v>
      </c>
      <c r="C20" s="18" t="s">
        <v>34</v>
      </c>
      <c r="D20" s="19" t="s">
        <v>16</v>
      </c>
      <c r="E20" s="18">
        <v>73</v>
      </c>
      <c r="F20" s="18">
        <v>1993</v>
      </c>
      <c r="G20" s="18">
        <v>4863.3000000000002</v>
      </c>
      <c r="H20" s="20" t="s">
        <v>51</v>
      </c>
      <c r="I20" s="20" t="s">
        <v>52</v>
      </c>
      <c r="J20" s="20">
        <v>42856</v>
      </c>
      <c r="K20" s="20"/>
      <c r="L20" s="21"/>
    </row>
    <row r="21" ht="15">
      <c r="A21" s="16">
        <v>17</v>
      </c>
      <c r="B21" s="17" t="s">
        <v>14</v>
      </c>
      <c r="C21" s="22" t="s">
        <v>15</v>
      </c>
      <c r="D21" s="18" t="s">
        <v>53</v>
      </c>
      <c r="E21" s="23">
        <v>13</v>
      </c>
      <c r="F21" s="23">
        <v>2002</v>
      </c>
      <c r="G21" s="24">
        <v>3653.5999999999999</v>
      </c>
      <c r="H21" s="23" t="s">
        <v>54</v>
      </c>
      <c r="I21" s="25" t="s">
        <v>55</v>
      </c>
      <c r="J21" s="26">
        <v>43344</v>
      </c>
      <c r="K21" s="20"/>
      <c r="L21" s="21"/>
    </row>
    <row r="22" ht="15">
      <c r="A22" s="16">
        <v>18</v>
      </c>
      <c r="B22" s="17" t="s">
        <v>14</v>
      </c>
      <c r="C22" s="22" t="s">
        <v>15</v>
      </c>
      <c r="D22" s="18" t="s">
        <v>56</v>
      </c>
      <c r="E22" s="23">
        <v>77</v>
      </c>
      <c r="F22" s="23">
        <v>2006</v>
      </c>
      <c r="G22" s="24">
        <v>1647.8</v>
      </c>
      <c r="H22" s="23" t="s">
        <v>57</v>
      </c>
      <c r="I22" s="25" t="s">
        <v>58</v>
      </c>
      <c r="J22" s="26">
        <v>46036</v>
      </c>
      <c r="K22" s="20"/>
      <c r="L22" s="21"/>
    </row>
    <row r="23" ht="15">
      <c r="A23" s="16">
        <v>19</v>
      </c>
      <c r="B23" s="17" t="s">
        <v>14</v>
      </c>
      <c r="C23" s="22" t="s">
        <v>15</v>
      </c>
      <c r="D23" s="18" t="s">
        <v>59</v>
      </c>
      <c r="E23" s="23">
        <v>58</v>
      </c>
      <c r="F23" s="23">
        <v>1972</v>
      </c>
      <c r="G23" s="24">
        <v>4426.6000000000004</v>
      </c>
      <c r="H23" s="23" t="s">
        <v>60</v>
      </c>
      <c r="I23" s="25" t="s">
        <v>61</v>
      </c>
      <c r="J23" s="26">
        <v>46054</v>
      </c>
      <c r="K23" s="20"/>
      <c r="L23" s="21"/>
    </row>
    <row r="24" ht="15">
      <c r="A24" s="16">
        <v>20</v>
      </c>
      <c r="B24" s="17" t="s">
        <v>14</v>
      </c>
      <c r="C24" s="22" t="s">
        <v>15</v>
      </c>
      <c r="D24" s="18" t="s">
        <v>62</v>
      </c>
      <c r="E24" s="23">
        <v>35</v>
      </c>
      <c r="F24" s="23">
        <v>1972</v>
      </c>
      <c r="G24" s="24">
        <v>6275.1000000000004</v>
      </c>
      <c r="H24" s="23" t="s">
        <v>63</v>
      </c>
      <c r="I24" s="25" t="s">
        <v>64</v>
      </c>
      <c r="J24" s="26">
        <v>46204</v>
      </c>
      <c r="K24" s="20"/>
      <c r="L24" s="21"/>
    </row>
    <row r="25" ht="15">
      <c r="A25" s="16"/>
      <c r="B25" s="17"/>
      <c r="C25" s="22"/>
      <c r="D25" s="18"/>
      <c r="E25" s="23"/>
      <c r="F25" s="23"/>
      <c r="G25" s="24"/>
      <c r="H25" s="23"/>
      <c r="I25" s="25"/>
      <c r="J25" s="26"/>
      <c r="K25" s="20"/>
      <c r="L25" s="21"/>
    </row>
    <row r="26" ht="15">
      <c r="A26" s="27" t="s">
        <v>65</v>
      </c>
      <c r="B26" s="28"/>
      <c r="C26" s="28"/>
      <c r="D26" s="28"/>
      <c r="E26" s="28"/>
      <c r="F26" s="29"/>
      <c r="G26" s="30">
        <f>SUM(G5:G25)</f>
        <v>79961.800000000003</v>
      </c>
      <c r="H26" s="31"/>
      <c r="I26" s="31"/>
      <c r="J26" s="31"/>
      <c r="K26" s="32"/>
      <c r="L26" s="7"/>
    </row>
    <row r="28" ht="17.25">
      <c r="A28" s="33" t="s">
        <v>66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ht="15.75" customHeight="1">
      <c r="A29" s="34" t="s">
        <v>1</v>
      </c>
      <c r="B29" s="35" t="s">
        <v>2</v>
      </c>
      <c r="C29" s="35"/>
      <c r="D29" s="35"/>
      <c r="E29" s="35"/>
      <c r="F29" s="36" t="s">
        <v>3</v>
      </c>
      <c r="G29" s="36" t="s">
        <v>4</v>
      </c>
      <c r="H29" s="34" t="s">
        <v>5</v>
      </c>
      <c r="I29" s="37" t="s">
        <v>6</v>
      </c>
      <c r="J29" s="34" t="s">
        <v>7</v>
      </c>
      <c r="K29" s="34" t="s">
        <v>8</v>
      </c>
      <c r="L29" s="38" t="s">
        <v>67</v>
      </c>
    </row>
    <row r="30" ht="30">
      <c r="A30" s="34"/>
      <c r="B30" s="36" t="s">
        <v>10</v>
      </c>
      <c r="C30" s="36" t="s">
        <v>11</v>
      </c>
      <c r="D30" s="36" t="s">
        <v>12</v>
      </c>
      <c r="E30" s="36" t="s">
        <v>13</v>
      </c>
      <c r="F30" s="36"/>
      <c r="G30" s="36"/>
      <c r="H30" s="34"/>
      <c r="I30" s="37"/>
      <c r="J30" s="34"/>
      <c r="K30" s="34"/>
      <c r="L30" s="39"/>
    </row>
    <row r="31" ht="15">
      <c r="A31" s="6">
        <v>1</v>
      </c>
      <c r="B31" s="6" t="s">
        <v>14</v>
      </c>
      <c r="C31" s="8" t="s">
        <v>15</v>
      </c>
      <c r="D31" s="7" t="s">
        <v>26</v>
      </c>
      <c r="E31" s="8">
        <v>1</v>
      </c>
      <c r="F31" s="8">
        <v>1960</v>
      </c>
      <c r="G31" s="8">
        <v>807.60000000000002</v>
      </c>
      <c r="H31" s="8" t="s">
        <v>41</v>
      </c>
      <c r="I31" s="8" t="s">
        <v>68</v>
      </c>
      <c r="J31" s="11">
        <v>42467</v>
      </c>
      <c r="K31" s="9">
        <v>43172</v>
      </c>
      <c r="L31" s="40" t="s">
        <v>69</v>
      </c>
    </row>
    <row r="32" ht="15">
      <c r="A32" s="27" t="s">
        <v>65</v>
      </c>
      <c r="B32" s="41"/>
      <c r="C32" s="41"/>
      <c r="D32" s="41"/>
      <c r="E32" s="41"/>
      <c r="F32" s="42"/>
      <c r="G32" s="43">
        <f>SUM(G31)</f>
        <v>807.60000000000002</v>
      </c>
      <c r="H32" s="8"/>
      <c r="I32" s="8"/>
      <c r="J32" s="8"/>
      <c r="K32" s="7"/>
      <c r="L32" s="7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6:F26"/>
    <mergeCell ref="A28:L28"/>
    <mergeCell ref="A29:A30"/>
    <mergeCell ref="B29:E29"/>
    <mergeCell ref="F29:F30"/>
    <mergeCell ref="G29:G30"/>
    <mergeCell ref="H29:H30"/>
    <mergeCell ref="I29:I30"/>
    <mergeCell ref="J29:J30"/>
    <mergeCell ref="K29:K30"/>
    <mergeCell ref="L29:L30"/>
    <mergeCell ref="A32:F32"/>
  </mergeCells>
  <printOptions headings="0" gridLines="0"/>
  <pageMargins left="0.69999999999999996" right="0.69999999999999996" top="0.75" bottom="0.75" header="0.29999999999999999" footer="0.29999999999999999"/>
  <pageSetup paperSize="9" scale="67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2006-09-16T00:00:00Z</dcterms:created>
  <dcterms:modified xsi:type="dcterms:W3CDTF">2026-06-30T08:53:41Z</dcterms:modified>
</cp:coreProperties>
</file>