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'Лист1'!$A$6:$L$6</definedName>
    <definedName name="_xlnm._FilterDatabase" localSheetId="0" hidden="1">'Лист1'!$A$6:$L$6</definedName>
  </definedNames>
  <calcPr/>
</workbook>
</file>

<file path=xl/sharedStrings.xml><?xml version="1.0" encoding="utf-8"?>
<sst xmlns="http://schemas.openxmlformats.org/spreadsheetml/2006/main" count="75" uniqueCount="75">
  <si>
    <t xml:space="preserve">Реестр многоквартирных домов, управление которыми осуществляет
ООО "ФЕНИКС" ИНН 4214038256</t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</si>
  <si>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</si>
  <si>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</si>
  <si>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</si>
  <si>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</si>
  <si>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</si>
  <si>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</si>
  <si>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</si>
  <si>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</si>
  <si>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</si>
  <si>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</si>
  <si>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</si>
  <si>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</si>
  <si>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</si>
  <si>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Междуреченский муниципальный округ</t>
  </si>
  <si>
    <t xml:space="preserve">г. Междуреченск</t>
  </si>
  <si>
    <t>пр.Строителей</t>
  </si>
  <si>
    <t xml:space="preserve">№1 от 29.10.2017</t>
  </si>
  <si>
    <t xml:space="preserve">№1 от 01.11.2017 / 50,9%</t>
  </si>
  <si>
    <t xml:space="preserve">пр. 50 лет Комсомола</t>
  </si>
  <si>
    <t>66</t>
  </si>
  <si>
    <t xml:space="preserve">№1 от 22.11.2017</t>
  </si>
  <si>
    <t xml:space="preserve">№2 от 01.12.2017 / 70,6%</t>
  </si>
  <si>
    <t xml:space="preserve">пр. Коммунистический</t>
  </si>
  <si>
    <t xml:space="preserve">№1 от 20.12.2017</t>
  </si>
  <si>
    <t xml:space="preserve">№3 от 25.12.2017 / 54,8%</t>
  </si>
  <si>
    <t xml:space="preserve">ул. Дзержинского</t>
  </si>
  <si>
    <t xml:space="preserve">№1 от 15.10.2018</t>
  </si>
  <si>
    <t xml:space="preserve">№4 от 18.10.2018/70,03%</t>
  </si>
  <si>
    <t xml:space="preserve">ул. Лукиянова</t>
  </si>
  <si>
    <t xml:space="preserve">№1 от 03.12.2018</t>
  </si>
  <si>
    <t xml:space="preserve">№7 от 06.12.2018/61,2%</t>
  </si>
  <si>
    <t>г.Междуреченск</t>
  </si>
  <si>
    <t xml:space="preserve">ул. Пушкина </t>
  </si>
  <si>
    <t xml:space="preserve">№1 от 11.03.2019</t>
  </si>
  <si>
    <t xml:space="preserve">№8 от 13.03.2019/51,2%</t>
  </si>
  <si>
    <t xml:space="preserve">пр. Строителей</t>
  </si>
  <si>
    <t xml:space="preserve">№1 от 22.09.2019</t>
  </si>
  <si>
    <t xml:space="preserve">№10 от 27.09.2019/54,29%</t>
  </si>
  <si>
    <t xml:space="preserve">пр. 50 лет Комсомола  </t>
  </si>
  <si>
    <t xml:space="preserve">№1 от 01.08.2020</t>
  </si>
  <si>
    <t xml:space="preserve">№11 от 03.08.2020</t>
  </si>
  <si>
    <t xml:space="preserve">ул. Кузнецкая</t>
  </si>
  <si>
    <t xml:space="preserve">№1 от 20.05.2023</t>
  </si>
  <si>
    <t xml:space="preserve">№14 от 01.06.2023</t>
  </si>
  <si>
    <t xml:space="preserve">№1 от 17.07.2023</t>
  </si>
  <si>
    <t xml:space="preserve">№15 от 01.08.2023</t>
  </si>
  <si>
    <t xml:space="preserve">№1 от 15.10.2024</t>
  </si>
  <si>
    <t xml:space="preserve">№16 от 22.10.2024</t>
  </si>
  <si>
    <t xml:space="preserve">№1 от 08.10.2026</t>
  </si>
  <si>
    <t xml:space="preserve">№17 от 12.10.2026</t>
  </si>
  <si>
    <t xml:space="preserve">№22 от 12.10.2026</t>
  </si>
  <si>
    <t xml:space="preserve">№19 от 12.10.2026</t>
  </si>
  <si>
    <t xml:space="preserve">ул. Лазо</t>
  </si>
  <si>
    <t xml:space="preserve">№2 от 08.10.2026</t>
  </si>
  <si>
    <t xml:space="preserve">№20 от 12.10.2026</t>
  </si>
  <si>
    <t xml:space="preserve">№1 от 09.10.2026</t>
  </si>
  <si>
    <t xml:space="preserve">№21 от 12.10.2026</t>
  </si>
  <si>
    <t xml:space="preserve">№18 от 12.10.2026</t>
  </si>
  <si>
    <t>ИТОГО</t>
  </si>
  <si>
    <t xml:space="preserve">Исключение МКД из реестра лицензии</t>
  </si>
  <si>
    <t xml:space="preserve">№ п/п</t>
  </si>
  <si>
    <t xml:space="preserve">Основание исключения МКД из реестра</t>
  </si>
  <si>
    <t xml:space="preserve">№ дома</t>
  </si>
  <si>
    <t xml:space="preserve">№1 от 18.03.2019</t>
  </si>
  <si>
    <t xml:space="preserve">№9 от 21.03.2019/51,45%</t>
  </si>
  <si>
    <t xml:space="preserve">Протокол ОСС выбор ТСН Партнер</t>
  </si>
  <si>
    <t xml:space="preserve">№1 от 12.11.2018</t>
  </si>
  <si>
    <t xml:space="preserve">№1 от 01.12.2018/71,73%</t>
  </si>
  <si>
    <t xml:space="preserve">Протокол ОСС выбор ООО ЖилКомСервис МГО</t>
  </si>
  <si>
    <t xml:space="preserve">№1 от 01.12.2018/80,33%</t>
  </si>
  <si>
    <t>32а</t>
  </si>
  <si>
    <t xml:space="preserve">№1 от 07.10.2020</t>
  </si>
  <si>
    <t xml:space="preserve">№13 от 08.10.2020</t>
  </si>
  <si>
    <t xml:space="preserve">Протокол ОСС выбор ООО УК Эталон-Дом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</si>
</sst>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8">
    <font>
      <sz val="11.000000"/>
      <color theme="1"/>
      <name val="Calibri"/>
    </font>
    <font>
      <sz val="10.000000"/>
      <name val="Arial"/>
    </font>
    <font>
      <sz val="11.000000"/>
      <color theme="1"/>
      <name val="Calibri"/>
      <scheme val="minor"/>
    </font>
    <font>
      <sz val="12.000000"/>
      <name val="Times New Roman"/>
    </font>
    <font>
      <sz val="18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b/>
      <sz val="14.000000"/>
      <color theme="1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rgb="FF00B0F0"/>
        <bgColor rgb="FF00B0F0"/>
      </patternFill>
    </fill>
  </fills>
  <borders count="9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</borders>
  <cellStyleXfs count="4">
    <xf fontId="0" fillId="0" borderId="0" numFmtId="0" applyNumberFormat="1" applyFont="1" applyFill="1" applyBorder="1"/>
    <xf fontId="1" fillId="0" borderId="0" numFmtId="0" applyNumberFormat="1" applyFont="1" applyFill="1" applyBorder="1"/>
    <xf fontId="2" fillId="0" borderId="0" numFmtId="0" applyNumberFormat="1" applyFont="1" applyFill="1" applyBorder="1"/>
    <xf fontId="2" fillId="0" borderId="0" numFmtId="0" applyNumberFormat="1" applyFont="1" applyFill="1" applyBorder="1"/>
  </cellStyleXfs>
  <cellXfs count="51">
    <xf fontId="0" fillId="0" borderId="0" numFmtId="0" xfId="0"/>
    <xf fontId="3" fillId="0" borderId="0" numFmtId="0" xfId="0" applyFont="1"/>
    <xf fontId="3" fillId="0" borderId="0" numFmtId="0" xfId="0" applyFont="1" applyAlignment="1">
      <alignment horizontal="center"/>
    </xf>
    <xf fontId="4" fillId="0" borderId="0" numFmtId="0" xfId="0" applyFont="1" applyAlignment="1">
      <alignment horizontal="center" shrinkToFit="1" vertical="center" wrapText="1"/>
    </xf>
    <xf fontId="4" fillId="0" borderId="1" numFmtId="0" xfId="0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shrinkToFit="1" vertical="center" wrapText="1"/>
    </xf>
    <xf fontId="3" fillId="0" borderId="2" numFmtId="0" xfId="0" applyFont="1" applyBorder="1" applyAlignment="1">
      <alignment horizontal="center" vertical="center"/>
    </xf>
    <xf fontId="3" fillId="0" borderId="2" numFmtId="0" xfId="0" applyFont="1" applyBorder="1" applyAlignment="1">
      <alignment horizontal="center" vertical="center" wrapText="1"/>
    </xf>
    <xf fontId="5" fillId="0" borderId="2" numFmtId="14" xfId="0" applyNumberFormat="1" applyFont="1" applyBorder="1" applyAlignment="1">
      <alignment horizontal="center" shrinkToFit="1" vertical="center" wrapText="1"/>
    </xf>
    <xf fontId="5" fillId="0" borderId="2" numFmtId="0" xfId="0" applyFont="1" applyBorder="1" applyAlignment="1">
      <alignment horizontal="center" vertical="center"/>
    </xf>
    <xf fontId="3" fillId="0" borderId="2" numFmtId="2" xfId="0" applyNumberFormat="1" applyFont="1" applyBorder="1" applyAlignment="1">
      <alignment horizontal="center" vertical="center" wrapText="1"/>
    </xf>
    <xf fontId="3" fillId="0" borderId="2" numFmtId="14" xfId="0" applyNumberFormat="1" applyFont="1" applyBorder="1" applyAlignment="1">
      <alignment horizontal="center" vertical="center"/>
    </xf>
    <xf fontId="3" fillId="0" borderId="2" numFmtId="0" xfId="0" applyFont="1" applyBorder="1" applyAlignment="1">
      <alignment horizontal="left" vertical="center"/>
    </xf>
    <xf fontId="3" fillId="0" borderId="2" numFmtId="0" xfId="0" applyFont="1" applyBorder="1" applyAlignment="1">
      <alignment horizontal="center"/>
    </xf>
    <xf fontId="5" fillId="0" borderId="2" numFmtId="14" xfId="0" applyNumberFormat="1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/>
    </xf>
    <xf fontId="3" fillId="0" borderId="3" numFmtId="0" xfId="0" applyFont="1" applyBorder="1" applyAlignment="1">
      <alignment horizontal="center" vertical="center" wrapText="1"/>
    </xf>
    <xf fontId="5" fillId="0" borderId="3" numFmtId="0" xfId="0" applyFont="1" applyBorder="1" applyAlignment="1">
      <alignment horizontal="center" vertical="center"/>
    </xf>
    <xf fontId="5" fillId="0" borderId="3" numFmtId="14" xfId="0" applyNumberFormat="1" applyFont="1" applyBorder="1" applyAlignment="1">
      <alignment horizontal="center" vertical="center"/>
    </xf>
    <xf fontId="3" fillId="0" borderId="3" numFmtId="14" xfId="0" applyNumberFormat="1" applyFont="1" applyBorder="1" applyAlignment="1">
      <alignment horizontal="center" vertical="center"/>
    </xf>
    <xf fontId="3" fillId="0" borderId="3" numFmtId="0" xfId="0" applyFont="1" applyBorder="1" applyAlignment="1">
      <alignment horizontal="left" vertical="center"/>
    </xf>
    <xf fontId="3" fillId="0" borderId="4" numFmtId="0" xfId="0" applyFont="1" applyBorder="1" applyAlignment="1">
      <alignment horizontal="center" vertical="center"/>
    </xf>
    <xf fontId="3" fillId="0" borderId="4" numFmtId="0" xfId="0" applyFont="1" applyBorder="1" applyAlignment="1">
      <alignment horizontal="center" vertical="center" wrapText="1"/>
    </xf>
    <xf fontId="5" fillId="0" borderId="4" numFmtId="0" xfId="0" applyFont="1" applyBorder="1" applyAlignment="1">
      <alignment horizontal="center" vertical="center"/>
    </xf>
    <xf fontId="5" fillId="0" borderId="4" numFmtId="14" xfId="0" applyNumberFormat="1" applyFont="1" applyBorder="1" applyAlignment="1">
      <alignment horizontal="center" vertical="center"/>
    </xf>
    <xf fontId="3" fillId="0" borderId="4" numFmtId="14" xfId="0" applyNumberFormat="1" applyFont="1" applyBorder="1" applyAlignment="1">
      <alignment horizontal="center" vertical="center"/>
    </xf>
    <xf fontId="3" fillId="0" borderId="4" numFmtId="0" xfId="0" applyFont="1" applyBorder="1" applyAlignment="1">
      <alignment horizontal="left" vertical="center"/>
    </xf>
    <xf fontId="5" fillId="0" borderId="4" numFmtId="0" xfId="0" applyFont="1" applyBorder="1" applyAlignment="1">
      <alignment horizontal="center" vertical="center"/>
      <protection hidden="0" locked="1"/>
    </xf>
    <xf fontId="5" fillId="0" borderId="4" numFmtId="0" xfId="0" applyFont="1" applyBorder="1" applyAlignment="1">
      <alignment horizontal="center" vertical="center" wrapText="1"/>
      <protection hidden="0" locked="1"/>
    </xf>
    <xf fontId="3" fillId="0" borderId="4" numFmtId="0" xfId="0" applyFont="1" applyBorder="1" applyAlignment="1">
      <alignment horizontal="center" vertical="center" wrapText="1"/>
      <protection hidden="0" locked="1"/>
    </xf>
    <xf fontId="5" fillId="0" borderId="4" numFmtId="14" xfId="0" applyNumberFormat="1" applyFont="1" applyBorder="1" applyAlignment="1">
      <alignment horizontal="center" vertical="center"/>
      <protection hidden="0" locked="1"/>
    </xf>
    <xf fontId="3" fillId="0" borderId="4" numFmtId="0" xfId="0" applyFont="1" applyBorder="1" applyAlignment="1">
      <alignment horizontal="left" vertical="center"/>
      <protection hidden="0" locked="1"/>
    </xf>
    <xf fontId="3" fillId="2" borderId="0" numFmtId="0" xfId="0" applyFont="1" applyFill="1"/>
    <xf fontId="6" fillId="0" borderId="5" numFmtId="0" xfId="0" applyFont="1" applyBorder="1" applyAlignment="1">
      <alignment horizontal="center" vertical="center" wrapText="1"/>
    </xf>
    <xf fontId="6" fillId="0" borderId="5" numFmtId="2" xfId="0" applyNumberFormat="1" applyFont="1" applyBorder="1" applyAlignment="1">
      <alignment horizontal="center"/>
    </xf>
    <xf fontId="3" fillId="0" borderId="5" numFmtId="0" xfId="0" applyFont="1" applyBorder="1"/>
    <xf fontId="7" fillId="3" borderId="1" numFmtId="0" xfId="2" applyFont="1" applyFill="1" applyBorder="1" applyAlignment="1">
      <alignment horizontal="left"/>
    </xf>
    <xf fontId="3" fillId="2" borderId="0" numFmtId="0" xfId="0" applyFont="1" applyFill="1" applyAlignment="1">
      <alignment horizontal="center" vertical="center"/>
    </xf>
    <xf fontId="5" fillId="3" borderId="3" numFmtId="0" xfId="2" applyFont="1" applyFill="1" applyBorder="1" applyAlignment="1">
      <alignment horizontal="center" vertical="center" wrapText="1"/>
    </xf>
    <xf fontId="5" fillId="3" borderId="6" numFmtId="0" xfId="2" applyFont="1" applyFill="1" applyBorder="1" applyAlignment="1">
      <alignment horizontal="center" vertical="center" wrapText="1"/>
    </xf>
    <xf fontId="5" fillId="3" borderId="7" numFmtId="0" xfId="2" applyFont="1" applyFill="1" applyBorder="1" applyAlignment="1">
      <alignment horizontal="center" vertical="center" wrapText="1"/>
    </xf>
    <xf fontId="5" fillId="3" borderId="8" numFmtId="0" xfId="2" applyFont="1" applyFill="1" applyBorder="1" applyAlignment="1">
      <alignment horizontal="center" vertical="center" wrapText="1"/>
    </xf>
    <xf fontId="3" fillId="0" borderId="0" numFmtId="0" xfId="0" applyFont="1" applyAlignment="1">
      <alignment horizontal="center" vertical="center"/>
    </xf>
    <xf fontId="5" fillId="3" borderId="5" numFmtId="0" xfId="2" applyFont="1" applyFill="1" applyBorder="1" applyAlignment="1">
      <alignment horizontal="center" vertical="center" wrapText="1"/>
    </xf>
    <xf fontId="5" fillId="3" borderId="2" numFmtId="0" xfId="2" applyFont="1" applyFill="1" applyBorder="1" applyAlignment="1">
      <alignment horizontal="center" vertical="center" wrapText="1"/>
    </xf>
    <xf fontId="5" fillId="0" borderId="2" numFmtId="0" xfId="2" applyFont="1" applyBorder="1" applyAlignment="1">
      <alignment horizontal="center"/>
    </xf>
    <xf fontId="5" fillId="0" borderId="2" numFmtId="0" xfId="0" applyFont="1" applyBorder="1" applyAlignment="1">
      <alignment horizontal="center"/>
    </xf>
    <xf fontId="5" fillId="0" borderId="2" numFmtId="0" xfId="0" applyFont="1" applyBorder="1" applyAlignment="1">
      <alignment horizontal="left" vertical="center"/>
    </xf>
    <xf fontId="6" fillId="0" borderId="2" numFmtId="0" xfId="0" applyFont="1" applyBorder="1" applyAlignment="1">
      <alignment horizontal="center" vertical="center" wrapText="1"/>
    </xf>
    <xf fontId="6" fillId="0" borderId="2" numFmtId="2" xfId="0" applyNumberFormat="1" applyFont="1" applyBorder="1" applyAlignment="1">
      <alignment horizontal="center"/>
    </xf>
    <xf fontId="3" fillId="0" borderId="2" numFmtId="0" xfId="0" applyFont="1" applyBorder="1"/>
  </cellXfs>
  <cellStyles count="4">
    <cellStyle name="Excel Built-in Normal" xfId="1"/>
    <cellStyle name="Обычный" xfId="0" builtinId="0"/>
    <cellStyle name="Обычный 2" xfId="2"/>
    <cellStyle name="Обычный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L4"/>
    </sheetView>
  </sheetViews>
  <sheetFormatPr defaultRowHeight="14.25"/>
  <cols>
    <col min="1" max="1" style="1" width="4.140625"/>
    <col customWidth="1" min="2" max="2" style="1" width="48.28125"/>
    <col customWidth="1" min="3" max="3" style="1" width="18.5703125"/>
    <col customWidth="1" min="4" max="4" style="2" width="29.28515625"/>
    <col customWidth="1" min="5" max="5" style="2" width="11.7109375"/>
    <col customWidth="1" min="6" max="6" style="1" width="12.42578125"/>
    <col min="7" max="7" style="1" width="10.85546875"/>
    <col customWidth="1" min="8" max="8" style="1" width="35.28515625"/>
    <col customWidth="1" min="9" max="9" style="1" width="31.28515625"/>
    <col customWidth="1" min="10" max="11" style="1" width="14.28515625"/>
    <col customWidth="1" min="12" max="12" style="1" width="48.5703125"/>
    <col min="13" max="1019" style="1" width="8.7109375"/>
    <col min="1020" max="16384" style="1" width="9.140625"/>
  </cols>
  <sheetData>
    <row r="1" ht="12.7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2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2.7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ht="12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ht="15.75" customHeight="1">
      <c r="A5" s="5" t="s">
        <v>1</v>
      </c>
      <c r="B5" s="6" t="s">
        <v>2</v>
      </c>
      <c r="C5" s="6"/>
      <c r="D5" s="6"/>
      <c r="E5" s="6"/>
      <c r="F5" s="7" t="s">
        <v>3</v>
      </c>
      <c r="G5" s="7" t="s">
        <v>4</v>
      </c>
      <c r="H5" s="5" t="s">
        <v>5</v>
      </c>
      <c r="I5" s="5" t="s">
        <v>6</v>
      </c>
      <c r="J5" s="8" t="s">
        <v>7</v>
      </c>
      <c r="K5" s="5" t="s">
        <v>8</v>
      </c>
      <c r="L5" s="9" t="s">
        <v>9</v>
      </c>
    </row>
    <row r="6" ht="57" customHeight="1">
      <c r="A6" s="5"/>
      <c r="B6" s="7" t="s">
        <v>10</v>
      </c>
      <c r="C6" s="7" t="s">
        <v>11</v>
      </c>
      <c r="D6" s="7" t="s">
        <v>12</v>
      </c>
      <c r="E6" s="7" t="s">
        <v>13</v>
      </c>
      <c r="F6" s="7"/>
      <c r="G6" s="7"/>
      <c r="H6" s="5"/>
      <c r="I6" s="5"/>
      <c r="J6" s="8"/>
      <c r="K6" s="5"/>
      <c r="L6" s="9"/>
    </row>
    <row r="7" ht="15.75" customHeight="1">
      <c r="A7" s="6">
        <v>1</v>
      </c>
      <c r="B7" s="7" t="s">
        <v>14</v>
      </c>
      <c r="C7" s="7" t="s">
        <v>15</v>
      </c>
      <c r="D7" s="7" t="s">
        <v>16</v>
      </c>
      <c r="E7" s="7">
        <v>14</v>
      </c>
      <c r="F7" s="7">
        <v>1971</v>
      </c>
      <c r="G7" s="10">
        <v>5729.3999999999996</v>
      </c>
      <c r="H7" s="7" t="s">
        <v>17</v>
      </c>
      <c r="I7" s="7" t="s">
        <v>18</v>
      </c>
      <c r="J7" s="11">
        <v>43097</v>
      </c>
      <c r="K7" s="11"/>
      <c r="L7" s="12"/>
    </row>
    <row r="8" ht="15.75" customHeight="1">
      <c r="A8" s="6">
        <v>2</v>
      </c>
      <c r="B8" s="7" t="s">
        <v>14</v>
      </c>
      <c r="C8" s="7" t="s">
        <v>15</v>
      </c>
      <c r="D8" s="7" t="s">
        <v>19</v>
      </c>
      <c r="E8" s="7" t="s">
        <v>20</v>
      </c>
      <c r="F8" s="7">
        <v>1980</v>
      </c>
      <c r="G8" s="10">
        <v>4751.3999999999996</v>
      </c>
      <c r="H8" s="7" t="s">
        <v>21</v>
      </c>
      <c r="I8" s="7" t="s">
        <v>22</v>
      </c>
      <c r="J8" s="11">
        <v>43097</v>
      </c>
      <c r="K8" s="11"/>
      <c r="L8" s="12"/>
    </row>
    <row r="9" ht="15.75" customHeight="1">
      <c r="A9" s="6">
        <v>3</v>
      </c>
      <c r="B9" s="7" t="s">
        <v>14</v>
      </c>
      <c r="C9" s="7" t="s">
        <v>15</v>
      </c>
      <c r="D9" s="7" t="s">
        <v>23</v>
      </c>
      <c r="E9" s="7">
        <v>2</v>
      </c>
      <c r="F9" s="7">
        <v>1955</v>
      </c>
      <c r="G9" s="10">
        <v>6659</v>
      </c>
      <c r="H9" s="7" t="s">
        <v>24</v>
      </c>
      <c r="I9" s="7" t="s">
        <v>25</v>
      </c>
      <c r="J9" s="11">
        <v>43118</v>
      </c>
      <c r="K9" s="11"/>
      <c r="L9" s="12"/>
    </row>
    <row r="10" ht="15.75" customHeight="1">
      <c r="A10" s="6">
        <v>4</v>
      </c>
      <c r="B10" s="7" t="s">
        <v>14</v>
      </c>
      <c r="C10" s="6" t="s">
        <v>15</v>
      </c>
      <c r="D10" s="6" t="s">
        <v>26</v>
      </c>
      <c r="E10" s="6">
        <v>22</v>
      </c>
      <c r="F10" s="6">
        <v>1978</v>
      </c>
      <c r="G10" s="6">
        <v>7016.1999999999998</v>
      </c>
      <c r="H10" s="6" t="s">
        <v>27</v>
      </c>
      <c r="I10" s="6" t="s">
        <v>28</v>
      </c>
      <c r="J10" s="11">
        <v>43466</v>
      </c>
      <c r="K10" s="11"/>
      <c r="L10" s="12"/>
    </row>
    <row r="11" ht="15.75" customHeight="1">
      <c r="A11" s="6">
        <v>5</v>
      </c>
      <c r="B11" s="7" t="s">
        <v>14</v>
      </c>
      <c r="C11" s="6" t="s">
        <v>15</v>
      </c>
      <c r="D11" s="6" t="s">
        <v>29</v>
      </c>
      <c r="E11" s="6">
        <v>23</v>
      </c>
      <c r="F11" s="6">
        <v>1985</v>
      </c>
      <c r="G11" s="6">
        <v>2667.5</v>
      </c>
      <c r="H11" s="6" t="s">
        <v>30</v>
      </c>
      <c r="I11" s="6" t="s">
        <v>31</v>
      </c>
      <c r="J11" s="11">
        <v>43466</v>
      </c>
      <c r="K11" s="11"/>
      <c r="L11" s="12"/>
    </row>
    <row r="12" ht="15.75" customHeight="1">
      <c r="A12" s="6">
        <v>6</v>
      </c>
      <c r="B12" s="7" t="s">
        <v>14</v>
      </c>
      <c r="C12" s="6" t="s">
        <v>32</v>
      </c>
      <c r="D12" s="13" t="s">
        <v>33</v>
      </c>
      <c r="E12" s="6">
        <v>17</v>
      </c>
      <c r="F12" s="6">
        <v>1967</v>
      </c>
      <c r="G12" s="6">
        <v>4415.3999999999996</v>
      </c>
      <c r="H12" s="11" t="s">
        <v>34</v>
      </c>
      <c r="I12" s="11" t="s">
        <v>35</v>
      </c>
      <c r="J12" s="11">
        <v>43556</v>
      </c>
      <c r="K12" s="11"/>
      <c r="L12" s="12"/>
    </row>
    <row r="13" ht="15.75" customHeight="1">
      <c r="A13" s="6">
        <v>7</v>
      </c>
      <c r="B13" s="7" t="s">
        <v>14</v>
      </c>
      <c r="C13" s="9" t="s">
        <v>15</v>
      </c>
      <c r="D13" s="9" t="s">
        <v>36</v>
      </c>
      <c r="E13" s="9">
        <v>18</v>
      </c>
      <c r="F13" s="9">
        <v>1971</v>
      </c>
      <c r="G13" s="9">
        <v>9278</v>
      </c>
      <c r="H13" s="9" t="s">
        <v>37</v>
      </c>
      <c r="I13" s="9" t="s">
        <v>38</v>
      </c>
      <c r="J13" s="14">
        <v>43831</v>
      </c>
      <c r="K13" s="11"/>
      <c r="L13" s="12"/>
    </row>
    <row r="14" ht="15.75" customHeight="1">
      <c r="A14" s="6">
        <v>8</v>
      </c>
      <c r="B14" s="7" t="s">
        <v>14</v>
      </c>
      <c r="C14" s="9" t="s">
        <v>15</v>
      </c>
      <c r="D14" s="9" t="s">
        <v>39</v>
      </c>
      <c r="E14" s="9">
        <v>53</v>
      </c>
      <c r="F14" s="9">
        <v>1973</v>
      </c>
      <c r="G14" s="9">
        <v>5677.6999999999998</v>
      </c>
      <c r="H14" s="9" t="s">
        <v>40</v>
      </c>
      <c r="I14" s="9" t="s">
        <v>41</v>
      </c>
      <c r="J14" s="14">
        <v>44105</v>
      </c>
      <c r="K14" s="11"/>
      <c r="L14" s="12"/>
    </row>
    <row r="15" ht="15.75" customHeight="1">
      <c r="A15" s="15">
        <v>9</v>
      </c>
      <c r="B15" s="16" t="s">
        <v>14</v>
      </c>
      <c r="C15" s="17" t="s">
        <v>15</v>
      </c>
      <c r="D15" s="17" t="s">
        <v>42</v>
      </c>
      <c r="E15" s="17">
        <v>25</v>
      </c>
      <c r="F15" s="17">
        <v>2000</v>
      </c>
      <c r="G15" s="17">
        <v>3127.8000000000002</v>
      </c>
      <c r="H15" s="18" t="s">
        <v>43</v>
      </c>
      <c r="I15" s="18" t="s">
        <v>44</v>
      </c>
      <c r="J15" s="18">
        <v>45108</v>
      </c>
      <c r="K15" s="19"/>
      <c r="L15" s="20"/>
    </row>
    <row r="16" ht="15.75" customHeight="1">
      <c r="A16" s="21">
        <v>10</v>
      </c>
      <c r="B16" s="22" t="s">
        <v>14</v>
      </c>
      <c r="C16" s="23" t="s">
        <v>15</v>
      </c>
      <c r="D16" s="23" t="s">
        <v>39</v>
      </c>
      <c r="E16" s="23">
        <v>71</v>
      </c>
      <c r="F16" s="23">
        <v>1974</v>
      </c>
      <c r="G16" s="23">
        <v>4469.5</v>
      </c>
      <c r="H16" s="24" t="s">
        <v>45</v>
      </c>
      <c r="I16" s="24" t="s">
        <v>46</v>
      </c>
      <c r="J16" s="24">
        <v>45170</v>
      </c>
      <c r="K16" s="25"/>
      <c r="L16" s="26"/>
    </row>
    <row r="17" s="1" customFormat="1" ht="15.75" customHeight="1">
      <c r="A17" s="27">
        <v>11</v>
      </c>
      <c r="B17" s="28" t="s">
        <v>14</v>
      </c>
      <c r="C17" s="29" t="s">
        <v>15</v>
      </c>
      <c r="D17" s="27" t="s">
        <v>23</v>
      </c>
      <c r="E17" s="27">
        <v>39</v>
      </c>
      <c r="F17" s="27">
        <v>1960</v>
      </c>
      <c r="G17" s="27">
        <v>1561.7</v>
      </c>
      <c r="H17" s="29" t="s">
        <v>47</v>
      </c>
      <c r="I17" s="29" t="s">
        <v>48</v>
      </c>
      <c r="J17" s="30">
        <v>45627</v>
      </c>
      <c r="K17" s="30"/>
      <c r="L17" s="31"/>
    </row>
    <row r="18" s="1" customFormat="1" ht="15.75" customHeight="1">
      <c r="A18" s="21">
        <v>12</v>
      </c>
      <c r="B18" s="28" t="s">
        <v>14</v>
      </c>
      <c r="C18" s="29" t="s">
        <v>15</v>
      </c>
      <c r="D18" s="27" t="s">
        <v>39</v>
      </c>
      <c r="E18" s="27">
        <v>33</v>
      </c>
      <c r="F18" s="27">
        <v>1963</v>
      </c>
      <c r="G18" s="27">
        <v>3996.6999999999998</v>
      </c>
      <c r="H18" s="29" t="s">
        <v>49</v>
      </c>
      <c r="I18" s="29" t="s">
        <v>50</v>
      </c>
      <c r="J18" s="30">
        <v>46327</v>
      </c>
      <c r="K18" s="30"/>
      <c r="L18" s="31"/>
    </row>
    <row r="19" s="1" customFormat="1" ht="15.75" customHeight="1">
      <c r="A19" s="27">
        <v>13</v>
      </c>
      <c r="B19" s="28" t="s">
        <v>14</v>
      </c>
      <c r="C19" s="29" t="s">
        <v>15</v>
      </c>
      <c r="D19" s="27" t="s">
        <v>39</v>
      </c>
      <c r="E19" s="27">
        <v>35</v>
      </c>
      <c r="F19" s="27">
        <v>1962</v>
      </c>
      <c r="G19" s="27">
        <v>3496.3000000000002</v>
      </c>
      <c r="H19" s="29" t="s">
        <v>49</v>
      </c>
      <c r="I19" s="29" t="s">
        <v>51</v>
      </c>
      <c r="J19" s="30">
        <v>46327</v>
      </c>
      <c r="K19" s="30"/>
      <c r="L19" s="31"/>
    </row>
    <row r="20" s="1" customFormat="1" ht="15.75" customHeight="1">
      <c r="A20" s="21">
        <v>14</v>
      </c>
      <c r="B20" s="28" t="s">
        <v>14</v>
      </c>
      <c r="C20" s="29" t="s">
        <v>15</v>
      </c>
      <c r="D20" s="27" t="s">
        <v>36</v>
      </c>
      <c r="E20" s="27">
        <v>63</v>
      </c>
      <c r="F20" s="27">
        <v>1965</v>
      </c>
      <c r="G20" s="27">
        <v>4112.3999999999996</v>
      </c>
      <c r="H20" s="29" t="s">
        <v>49</v>
      </c>
      <c r="I20" s="29" t="s">
        <v>52</v>
      </c>
      <c r="J20" s="30">
        <v>46327</v>
      </c>
      <c r="K20" s="30"/>
      <c r="L20" s="31"/>
    </row>
    <row r="21" s="1" customFormat="1" ht="15.75" customHeight="1">
      <c r="A21" s="27">
        <v>15</v>
      </c>
      <c r="B21" s="28" t="s">
        <v>14</v>
      </c>
      <c r="C21" s="29" t="s">
        <v>15</v>
      </c>
      <c r="D21" s="27" t="s">
        <v>53</v>
      </c>
      <c r="E21" s="27">
        <v>46</v>
      </c>
      <c r="F21" s="27">
        <v>1977</v>
      </c>
      <c r="G21" s="27">
        <v>4924</v>
      </c>
      <c r="H21" s="29" t="s">
        <v>54</v>
      </c>
      <c r="I21" s="29" t="s">
        <v>55</v>
      </c>
      <c r="J21" s="30">
        <v>46327</v>
      </c>
      <c r="K21" s="30"/>
      <c r="L21" s="31"/>
    </row>
    <row r="22" s="1" customFormat="1" ht="15.75" customHeight="1">
      <c r="A22" s="21">
        <v>16</v>
      </c>
      <c r="B22" s="28" t="s">
        <v>14</v>
      </c>
      <c r="C22" s="29" t="s">
        <v>15</v>
      </c>
      <c r="D22" s="27" t="s">
        <v>53</v>
      </c>
      <c r="E22" s="27">
        <v>52</v>
      </c>
      <c r="F22" s="27">
        <v>1965</v>
      </c>
      <c r="G22" s="27">
        <v>3442.3000000000002</v>
      </c>
      <c r="H22" s="29" t="s">
        <v>56</v>
      </c>
      <c r="I22" s="29" t="s">
        <v>57</v>
      </c>
      <c r="J22" s="30">
        <v>46327</v>
      </c>
      <c r="K22" s="30"/>
      <c r="L22" s="31"/>
    </row>
    <row r="23" s="1" customFormat="1" ht="15.75" customHeight="1">
      <c r="A23" s="27">
        <v>17</v>
      </c>
      <c r="B23" s="28" t="s">
        <v>14</v>
      </c>
      <c r="C23" s="29" t="s">
        <v>15</v>
      </c>
      <c r="D23" s="27" t="s">
        <v>39</v>
      </c>
      <c r="E23" s="27">
        <v>69</v>
      </c>
      <c r="F23" s="27">
        <v>1974</v>
      </c>
      <c r="G23" s="27">
        <v>3140.6999999999998</v>
      </c>
      <c r="H23" s="29" t="s">
        <v>49</v>
      </c>
      <c r="I23" s="29" t="s">
        <v>58</v>
      </c>
      <c r="J23" s="30">
        <v>46327</v>
      </c>
      <c r="K23" s="30"/>
      <c r="L23" s="31"/>
    </row>
    <row r="24" ht="15.75" customHeight="1">
      <c r="A24" s="21"/>
      <c r="B24" s="23"/>
      <c r="C24" s="23"/>
      <c r="D24" s="23"/>
      <c r="E24" s="23"/>
      <c r="F24" s="23"/>
      <c r="G24" s="23"/>
      <c r="H24" s="24"/>
      <c r="I24" s="24"/>
      <c r="J24" s="24"/>
      <c r="K24" s="25"/>
      <c r="L24" s="26"/>
    </row>
    <row r="25" s="32" customFormat="1" ht="15">
      <c r="A25" s="33" t="s">
        <v>59</v>
      </c>
      <c r="B25" s="33"/>
      <c r="C25" s="33"/>
      <c r="D25" s="33"/>
      <c r="E25" s="33"/>
      <c r="F25" s="33"/>
      <c r="G25" s="34">
        <f>SUM(G7:G24)</f>
        <v>78466</v>
      </c>
      <c r="H25" s="35"/>
      <c r="I25" s="35"/>
      <c r="J25" s="35"/>
      <c r="K25" s="35"/>
      <c r="L25" s="35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="32" customFormat="1">
      <c r="A26" s="1"/>
      <c r="B26" s="1"/>
      <c r="C26" s="1"/>
      <c r="D26" s="2"/>
      <c r="E26" s="2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="32" customFormat="1" ht="17.25">
      <c r="A27" s="36" t="s">
        <v>60</v>
      </c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="37" customFormat="1">
      <c r="A28" s="38" t="s">
        <v>61</v>
      </c>
      <c r="B28" s="39" t="s">
        <v>2</v>
      </c>
      <c r="C28" s="40"/>
      <c r="D28" s="40"/>
      <c r="E28" s="41"/>
      <c r="F28" s="38" t="s">
        <v>3</v>
      </c>
      <c r="G28" s="38" t="s">
        <v>4</v>
      </c>
      <c r="H28" s="38" t="s">
        <v>5</v>
      </c>
      <c r="I28" s="38" t="s">
        <v>6</v>
      </c>
      <c r="J28" s="38" t="s">
        <v>7</v>
      </c>
      <c r="K28" s="38" t="s">
        <v>8</v>
      </c>
      <c r="L28" s="38" t="s">
        <v>62</v>
      </c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  <c r="MG28" s="37"/>
      <c r="MH28" s="37"/>
      <c r="MI28" s="37"/>
      <c r="MJ28" s="37"/>
      <c r="MK28" s="37"/>
      <c r="ML28" s="37"/>
      <c r="MM28" s="37"/>
      <c r="MN28" s="37"/>
      <c r="MO28" s="37"/>
      <c r="MP28" s="37"/>
      <c r="MQ28" s="37"/>
      <c r="MR28" s="37"/>
      <c r="MS28" s="37"/>
      <c r="MT28" s="37"/>
      <c r="MU28" s="37"/>
      <c r="MV28" s="37"/>
      <c r="MW28" s="37"/>
      <c r="MX28" s="37"/>
      <c r="MY28" s="37"/>
      <c r="MZ28" s="37"/>
      <c r="NA28" s="37"/>
      <c r="NB28" s="37"/>
      <c r="NC28" s="37"/>
      <c r="ND28" s="37"/>
      <c r="NE28" s="37"/>
      <c r="NF28" s="37"/>
      <c r="NG28" s="37"/>
      <c r="NH28" s="37"/>
      <c r="NI28" s="37"/>
      <c r="NJ28" s="37"/>
      <c r="NK28" s="37"/>
      <c r="NL28" s="37"/>
      <c r="NM28" s="37"/>
      <c r="NN28" s="37"/>
      <c r="NO28" s="37"/>
      <c r="NP28" s="37"/>
      <c r="NQ28" s="37"/>
      <c r="NR28" s="37"/>
      <c r="NS28" s="37"/>
      <c r="NT28" s="37"/>
      <c r="NU28" s="37"/>
      <c r="NV28" s="37"/>
      <c r="NW28" s="37"/>
      <c r="NX28" s="37"/>
      <c r="NY28" s="37"/>
      <c r="NZ28" s="37"/>
      <c r="OA28" s="37"/>
      <c r="OB28" s="37"/>
      <c r="OC28" s="37"/>
      <c r="OD28" s="37"/>
      <c r="OE28" s="37"/>
      <c r="OF28" s="37"/>
      <c r="OG28" s="37"/>
      <c r="OH28" s="37"/>
      <c r="OI28" s="37"/>
      <c r="OJ28" s="37"/>
      <c r="OK28" s="37"/>
      <c r="OL28" s="37"/>
      <c r="OM28" s="37"/>
      <c r="ON28" s="37"/>
      <c r="OO28" s="37"/>
      <c r="OP28" s="37"/>
      <c r="OQ28" s="37"/>
      <c r="OR28" s="37"/>
      <c r="OS28" s="37"/>
      <c r="OT28" s="37"/>
      <c r="OU28" s="37"/>
      <c r="OV28" s="37"/>
      <c r="OW28" s="37"/>
      <c r="OX28" s="37"/>
      <c r="OY28" s="37"/>
      <c r="OZ28" s="37"/>
      <c r="PA28" s="37"/>
      <c r="PB28" s="37"/>
      <c r="PC28" s="37"/>
      <c r="PD28" s="37"/>
      <c r="PE28" s="37"/>
      <c r="PF28" s="37"/>
      <c r="PG28" s="37"/>
      <c r="PH28" s="37"/>
      <c r="PI28" s="37"/>
      <c r="PJ28" s="37"/>
      <c r="PK28" s="37"/>
      <c r="PL28" s="37"/>
      <c r="PM28" s="37"/>
      <c r="PN28" s="37"/>
      <c r="PO28" s="37"/>
      <c r="PP28" s="37"/>
      <c r="PQ28" s="37"/>
      <c r="PR28" s="37"/>
      <c r="PS28" s="37"/>
      <c r="PT28" s="37"/>
      <c r="PU28" s="37"/>
      <c r="PV28" s="37"/>
      <c r="PW28" s="37"/>
      <c r="PX28" s="37"/>
      <c r="PY28" s="37"/>
      <c r="PZ28" s="37"/>
      <c r="QA28" s="37"/>
      <c r="QB28" s="37"/>
      <c r="QC28" s="37"/>
      <c r="QD28" s="37"/>
      <c r="QE28" s="37"/>
      <c r="QF28" s="37"/>
      <c r="QG28" s="37"/>
      <c r="QH28" s="37"/>
      <c r="QI28" s="37"/>
      <c r="QJ28" s="37"/>
      <c r="QK28" s="37"/>
      <c r="QL28" s="37"/>
      <c r="QM28" s="37"/>
      <c r="QN28" s="37"/>
      <c r="QO28" s="37"/>
      <c r="QP28" s="37"/>
      <c r="QQ28" s="37"/>
      <c r="QR28" s="37"/>
      <c r="QS28" s="37"/>
      <c r="QT28" s="37"/>
      <c r="QU28" s="37"/>
      <c r="QV28" s="37"/>
      <c r="QW28" s="37"/>
      <c r="QX28" s="37"/>
      <c r="QY28" s="37"/>
      <c r="QZ28" s="37"/>
      <c r="RA28" s="37"/>
      <c r="RB28" s="37"/>
      <c r="RC28" s="37"/>
      <c r="RD28" s="37"/>
      <c r="RE28" s="37"/>
      <c r="RF28" s="37"/>
      <c r="RG28" s="37"/>
      <c r="RH28" s="37"/>
      <c r="RI28" s="37"/>
      <c r="RJ28" s="37"/>
      <c r="RK28" s="37"/>
      <c r="RL28" s="37"/>
      <c r="RM28" s="37"/>
      <c r="RN28" s="37"/>
      <c r="RO28" s="37"/>
      <c r="RP28" s="37"/>
      <c r="RQ28" s="37"/>
      <c r="RR28" s="37"/>
      <c r="RS28" s="37"/>
      <c r="RT28" s="37"/>
      <c r="RU28" s="37"/>
      <c r="RV28" s="37"/>
      <c r="RW28" s="37"/>
      <c r="RX28" s="37"/>
      <c r="RY28" s="37"/>
      <c r="RZ28" s="37"/>
      <c r="SA28" s="37"/>
      <c r="SB28" s="37"/>
      <c r="SC28" s="37"/>
      <c r="SD28" s="37"/>
      <c r="SE28" s="37"/>
      <c r="SF28" s="37"/>
      <c r="SG28" s="37"/>
      <c r="SH28" s="37"/>
      <c r="SI28" s="37"/>
      <c r="SJ28" s="37"/>
      <c r="SK28" s="37"/>
      <c r="SL28" s="37"/>
      <c r="SM28" s="37"/>
      <c r="SN28" s="37"/>
      <c r="SO28" s="37"/>
      <c r="SP28" s="37"/>
      <c r="SQ28" s="37"/>
      <c r="SR28" s="37"/>
      <c r="SS28" s="37"/>
      <c r="ST28" s="37"/>
      <c r="SU28" s="37"/>
      <c r="SV28" s="37"/>
      <c r="SW28" s="37"/>
      <c r="SX28" s="37"/>
      <c r="SY28" s="37"/>
      <c r="SZ28" s="37"/>
      <c r="TA28" s="37"/>
      <c r="TB28" s="37"/>
      <c r="TC28" s="37"/>
      <c r="TD28" s="37"/>
      <c r="TE28" s="37"/>
      <c r="TF28" s="37"/>
      <c r="TG28" s="37"/>
      <c r="TH28" s="37"/>
      <c r="TI28" s="37"/>
      <c r="TJ28" s="37"/>
      <c r="TK28" s="37"/>
      <c r="TL28" s="37"/>
      <c r="TM28" s="37"/>
      <c r="TN28" s="37"/>
      <c r="TO28" s="37"/>
      <c r="TP28" s="37"/>
      <c r="TQ28" s="37"/>
      <c r="TR28" s="37"/>
      <c r="TS28" s="37"/>
      <c r="TT28" s="37"/>
      <c r="TU28" s="37"/>
      <c r="TV28" s="37"/>
      <c r="TW28" s="37"/>
      <c r="TX28" s="37"/>
      <c r="TY28" s="37"/>
      <c r="TZ28" s="37"/>
      <c r="UA28" s="37"/>
      <c r="UB28" s="37"/>
      <c r="UC28" s="37"/>
      <c r="UD28" s="37"/>
      <c r="UE28" s="37"/>
      <c r="UF28" s="37"/>
      <c r="UG28" s="37"/>
      <c r="UH28" s="37"/>
      <c r="UI28" s="37"/>
      <c r="UJ28" s="37"/>
      <c r="UK28" s="37"/>
      <c r="UL28" s="37"/>
      <c r="UM28" s="37"/>
      <c r="UN28" s="37"/>
      <c r="UO28" s="37"/>
      <c r="UP28" s="37"/>
      <c r="UQ28" s="37"/>
      <c r="UR28" s="37"/>
      <c r="US28" s="37"/>
      <c r="UT28" s="37"/>
      <c r="UU28" s="37"/>
      <c r="UV28" s="37"/>
      <c r="UW28" s="37"/>
      <c r="UX28" s="37"/>
      <c r="UY28" s="37"/>
      <c r="UZ28" s="37"/>
      <c r="VA28" s="37"/>
      <c r="VB28" s="37"/>
      <c r="VC28" s="37"/>
      <c r="VD28" s="37"/>
      <c r="VE28" s="37"/>
      <c r="VF28" s="37"/>
      <c r="VG28" s="37"/>
      <c r="VH28" s="37"/>
      <c r="VI28" s="37"/>
      <c r="VJ28" s="37"/>
      <c r="VK28" s="37"/>
      <c r="VL28" s="37"/>
      <c r="VM28" s="37"/>
      <c r="VN28" s="37"/>
      <c r="VO28" s="37"/>
      <c r="VP28" s="37"/>
      <c r="VQ28" s="37"/>
      <c r="VR28" s="37"/>
      <c r="VS28" s="37"/>
      <c r="VT28" s="37"/>
      <c r="VU28" s="37"/>
      <c r="VV28" s="37"/>
      <c r="VW28" s="37"/>
      <c r="VX28" s="37"/>
      <c r="VY28" s="37"/>
      <c r="VZ28" s="37"/>
      <c r="WA28" s="37"/>
      <c r="WB28" s="37"/>
      <c r="WC28" s="37"/>
      <c r="WD28" s="37"/>
      <c r="WE28" s="37"/>
      <c r="WF28" s="37"/>
      <c r="WG28" s="37"/>
      <c r="WH28" s="37"/>
      <c r="WI28" s="37"/>
      <c r="WJ28" s="37"/>
      <c r="WK28" s="37"/>
      <c r="WL28" s="37"/>
      <c r="WM28" s="37"/>
      <c r="WN28" s="37"/>
      <c r="WO28" s="37"/>
      <c r="WP28" s="37"/>
      <c r="WQ28" s="37"/>
      <c r="WR28" s="37"/>
      <c r="WS28" s="37"/>
      <c r="WT28" s="37"/>
      <c r="WU28" s="37"/>
      <c r="WV28" s="37"/>
      <c r="WW28" s="37"/>
      <c r="WX28" s="37"/>
      <c r="WY28" s="37"/>
      <c r="WZ28" s="37"/>
      <c r="XA28" s="37"/>
      <c r="XB28" s="37"/>
      <c r="XC28" s="37"/>
      <c r="XD28" s="37"/>
      <c r="XE28" s="37"/>
      <c r="XF28" s="37"/>
      <c r="XG28" s="37"/>
      <c r="XH28" s="37"/>
      <c r="XI28" s="37"/>
      <c r="XJ28" s="37"/>
      <c r="XK28" s="37"/>
      <c r="XL28" s="37"/>
      <c r="XM28" s="37"/>
      <c r="XN28" s="37"/>
      <c r="XO28" s="37"/>
      <c r="XP28" s="37"/>
      <c r="XQ28" s="37"/>
      <c r="XR28" s="37"/>
      <c r="XS28" s="37"/>
      <c r="XT28" s="37"/>
      <c r="XU28" s="37"/>
      <c r="XV28" s="37"/>
      <c r="XW28" s="37"/>
      <c r="XX28" s="37"/>
      <c r="XY28" s="37"/>
      <c r="XZ28" s="37"/>
      <c r="YA28" s="37"/>
      <c r="YB28" s="37"/>
      <c r="YC28" s="37"/>
      <c r="YD28" s="37"/>
      <c r="YE28" s="37"/>
      <c r="YF28" s="37"/>
      <c r="YG28" s="37"/>
      <c r="YH28" s="37"/>
      <c r="YI28" s="37"/>
      <c r="YJ28" s="37"/>
      <c r="YK28" s="37"/>
      <c r="YL28" s="37"/>
      <c r="YM28" s="37"/>
      <c r="YN28" s="37"/>
      <c r="YO28" s="37"/>
      <c r="YP28" s="37"/>
      <c r="YQ28" s="37"/>
      <c r="YR28" s="37"/>
      <c r="YS28" s="37"/>
      <c r="YT28" s="37"/>
      <c r="YU28" s="37"/>
      <c r="YV28" s="37"/>
      <c r="YW28" s="37"/>
      <c r="YX28" s="37"/>
      <c r="YY28" s="37"/>
      <c r="YZ28" s="37"/>
      <c r="ZA28" s="37"/>
      <c r="ZB28" s="37"/>
      <c r="ZC28" s="37"/>
      <c r="ZD28" s="37"/>
      <c r="ZE28" s="37"/>
      <c r="ZF28" s="37"/>
      <c r="ZG28" s="37"/>
      <c r="ZH28" s="37"/>
      <c r="ZI28" s="37"/>
      <c r="ZJ28" s="37"/>
      <c r="ZK28" s="37"/>
      <c r="ZL28" s="37"/>
      <c r="ZM28" s="37"/>
      <c r="ZN28" s="37"/>
      <c r="ZO28" s="37"/>
      <c r="ZP28" s="37"/>
      <c r="ZQ28" s="37"/>
      <c r="ZR28" s="37"/>
      <c r="ZS28" s="37"/>
      <c r="ZT28" s="37"/>
      <c r="ZU28" s="37"/>
      <c r="ZV28" s="37"/>
      <c r="ZW28" s="37"/>
      <c r="ZX28" s="37"/>
      <c r="ZY28" s="37"/>
      <c r="ZZ28" s="37"/>
      <c r="AAA28" s="37"/>
      <c r="AAB28" s="37"/>
      <c r="AAC28" s="37"/>
      <c r="AAD28" s="37"/>
      <c r="AAE28" s="37"/>
      <c r="AAF28" s="37"/>
      <c r="AAG28" s="37"/>
      <c r="AAH28" s="37"/>
      <c r="AAI28" s="37"/>
      <c r="AAJ28" s="37"/>
      <c r="AAK28" s="37"/>
      <c r="AAL28" s="37"/>
      <c r="AAM28" s="37"/>
      <c r="AAN28" s="37"/>
      <c r="AAO28" s="37"/>
      <c r="AAP28" s="37"/>
      <c r="AAQ28" s="37"/>
      <c r="AAR28" s="37"/>
      <c r="AAS28" s="37"/>
      <c r="AAT28" s="37"/>
      <c r="AAU28" s="37"/>
      <c r="AAV28" s="37"/>
      <c r="AAW28" s="37"/>
      <c r="AAX28" s="37"/>
      <c r="AAY28" s="37"/>
      <c r="AAZ28" s="37"/>
      <c r="ABA28" s="37"/>
      <c r="ABB28" s="37"/>
      <c r="ABC28" s="37"/>
      <c r="ABD28" s="37"/>
      <c r="ABE28" s="37"/>
      <c r="ABF28" s="37"/>
      <c r="ABG28" s="37"/>
      <c r="ABH28" s="37"/>
      <c r="ABI28" s="37"/>
      <c r="ABJ28" s="37"/>
      <c r="ABK28" s="37"/>
      <c r="ABL28" s="37"/>
      <c r="ABM28" s="37"/>
      <c r="ABN28" s="37"/>
      <c r="ABO28" s="37"/>
      <c r="ABP28" s="37"/>
      <c r="ABQ28" s="37"/>
      <c r="ABR28" s="37"/>
      <c r="ABS28" s="37"/>
      <c r="ABT28" s="37"/>
      <c r="ABU28" s="37"/>
      <c r="ABV28" s="37"/>
      <c r="ABW28" s="37"/>
      <c r="ABX28" s="37"/>
      <c r="ABY28" s="37"/>
      <c r="ABZ28" s="37"/>
      <c r="ACA28" s="37"/>
      <c r="ACB28" s="37"/>
      <c r="ACC28" s="37"/>
      <c r="ACD28" s="37"/>
      <c r="ACE28" s="37"/>
      <c r="ACF28" s="37"/>
      <c r="ACG28" s="37"/>
      <c r="ACH28" s="37"/>
      <c r="ACI28" s="37"/>
      <c r="ACJ28" s="37"/>
      <c r="ACK28" s="37"/>
      <c r="ACL28" s="37"/>
      <c r="ACM28" s="37"/>
      <c r="ACN28" s="37"/>
      <c r="ACO28" s="37"/>
      <c r="ACP28" s="37"/>
      <c r="ACQ28" s="37"/>
      <c r="ACR28" s="37"/>
      <c r="ACS28" s="37"/>
      <c r="ACT28" s="37"/>
      <c r="ACU28" s="37"/>
      <c r="ACV28" s="37"/>
      <c r="ACW28" s="37"/>
      <c r="ACX28" s="37"/>
      <c r="ACY28" s="37"/>
      <c r="ACZ28" s="37"/>
      <c r="ADA28" s="37"/>
      <c r="ADB28" s="37"/>
      <c r="ADC28" s="37"/>
      <c r="ADD28" s="37"/>
      <c r="ADE28" s="37"/>
      <c r="ADF28" s="37"/>
      <c r="ADG28" s="37"/>
      <c r="ADH28" s="37"/>
      <c r="ADI28" s="37"/>
      <c r="ADJ28" s="37"/>
      <c r="ADK28" s="37"/>
      <c r="ADL28" s="37"/>
      <c r="ADM28" s="37"/>
      <c r="ADN28" s="37"/>
      <c r="ADO28" s="37"/>
      <c r="ADP28" s="37"/>
      <c r="ADQ28" s="37"/>
      <c r="ADR28" s="37"/>
      <c r="ADS28" s="37"/>
      <c r="ADT28" s="37"/>
      <c r="ADU28" s="37"/>
      <c r="ADV28" s="37"/>
      <c r="ADW28" s="37"/>
      <c r="ADX28" s="37"/>
      <c r="ADY28" s="37"/>
      <c r="ADZ28" s="37"/>
      <c r="AEA28" s="37"/>
      <c r="AEB28" s="37"/>
      <c r="AEC28" s="37"/>
      <c r="AED28" s="37"/>
      <c r="AEE28" s="37"/>
      <c r="AEF28" s="37"/>
      <c r="AEG28" s="37"/>
      <c r="AEH28" s="37"/>
      <c r="AEI28" s="37"/>
      <c r="AEJ28" s="37"/>
      <c r="AEK28" s="37"/>
      <c r="AEL28" s="37"/>
      <c r="AEM28" s="37"/>
      <c r="AEN28" s="37"/>
      <c r="AEO28" s="37"/>
      <c r="AEP28" s="37"/>
      <c r="AEQ28" s="37"/>
      <c r="AER28" s="37"/>
      <c r="AES28" s="37"/>
      <c r="AET28" s="37"/>
      <c r="AEU28" s="37"/>
      <c r="AEV28" s="37"/>
      <c r="AEW28" s="37"/>
      <c r="AEX28" s="37"/>
      <c r="AEY28" s="37"/>
      <c r="AEZ28" s="37"/>
      <c r="AFA28" s="37"/>
      <c r="AFB28" s="37"/>
      <c r="AFC28" s="37"/>
      <c r="AFD28" s="37"/>
      <c r="AFE28" s="37"/>
      <c r="AFF28" s="37"/>
      <c r="AFG28" s="37"/>
      <c r="AFH28" s="37"/>
      <c r="AFI28" s="37"/>
      <c r="AFJ28" s="37"/>
      <c r="AFK28" s="37"/>
      <c r="AFL28" s="37"/>
      <c r="AFM28" s="37"/>
      <c r="AFN28" s="37"/>
      <c r="AFO28" s="37"/>
      <c r="AFP28" s="37"/>
      <c r="AFQ28" s="37"/>
      <c r="AFR28" s="37"/>
      <c r="AFS28" s="37"/>
      <c r="AFT28" s="37"/>
      <c r="AFU28" s="37"/>
      <c r="AFV28" s="37"/>
      <c r="AFW28" s="37"/>
      <c r="AFX28" s="37"/>
      <c r="AFY28" s="37"/>
      <c r="AFZ28" s="37"/>
      <c r="AGA28" s="37"/>
      <c r="AGB28" s="37"/>
      <c r="AGC28" s="37"/>
      <c r="AGD28" s="37"/>
      <c r="AGE28" s="37"/>
      <c r="AGF28" s="37"/>
      <c r="AGG28" s="37"/>
      <c r="AGH28" s="37"/>
      <c r="AGI28" s="37"/>
      <c r="AGJ28" s="37"/>
      <c r="AGK28" s="37"/>
      <c r="AGL28" s="37"/>
      <c r="AGM28" s="37"/>
      <c r="AGN28" s="37"/>
      <c r="AGO28" s="37"/>
      <c r="AGP28" s="37"/>
      <c r="AGQ28" s="37"/>
      <c r="AGR28" s="37"/>
      <c r="AGS28" s="37"/>
      <c r="AGT28" s="37"/>
      <c r="AGU28" s="37"/>
      <c r="AGV28" s="37"/>
      <c r="AGW28" s="37"/>
      <c r="AGX28" s="37"/>
      <c r="AGY28" s="37"/>
      <c r="AGZ28" s="37"/>
      <c r="AHA28" s="37"/>
      <c r="AHB28" s="37"/>
      <c r="AHC28" s="37"/>
      <c r="AHD28" s="37"/>
      <c r="AHE28" s="37"/>
      <c r="AHF28" s="37"/>
      <c r="AHG28" s="37"/>
      <c r="AHH28" s="37"/>
      <c r="AHI28" s="37"/>
      <c r="AHJ28" s="37"/>
      <c r="AHK28" s="37"/>
      <c r="AHL28" s="37"/>
      <c r="AHM28" s="37"/>
      <c r="AHN28" s="37"/>
      <c r="AHO28" s="37"/>
      <c r="AHP28" s="37"/>
      <c r="AHQ28" s="37"/>
      <c r="AHR28" s="37"/>
      <c r="AHS28" s="37"/>
      <c r="AHT28" s="37"/>
      <c r="AHU28" s="37"/>
      <c r="AHV28" s="37"/>
      <c r="AHW28" s="37"/>
      <c r="AHX28" s="37"/>
      <c r="AHY28" s="37"/>
      <c r="AHZ28" s="37"/>
      <c r="AIA28" s="37"/>
      <c r="AIB28" s="37"/>
      <c r="AIC28" s="37"/>
      <c r="AID28" s="37"/>
      <c r="AIE28" s="37"/>
      <c r="AIF28" s="37"/>
      <c r="AIG28" s="37"/>
      <c r="AIH28" s="37"/>
      <c r="AII28" s="37"/>
      <c r="AIJ28" s="37"/>
      <c r="AIK28" s="37"/>
      <c r="AIL28" s="37"/>
      <c r="AIM28" s="37"/>
      <c r="AIN28" s="37"/>
      <c r="AIO28" s="37"/>
      <c r="AIP28" s="37"/>
      <c r="AIQ28" s="37"/>
      <c r="AIR28" s="37"/>
      <c r="AIS28" s="37"/>
      <c r="AIT28" s="37"/>
      <c r="AIU28" s="37"/>
      <c r="AIV28" s="37"/>
      <c r="AIW28" s="37"/>
      <c r="AIX28" s="37"/>
      <c r="AIY28" s="37"/>
      <c r="AIZ28" s="37"/>
      <c r="AJA28" s="37"/>
      <c r="AJB28" s="37"/>
      <c r="AJC28" s="37"/>
      <c r="AJD28" s="37"/>
      <c r="AJE28" s="37"/>
      <c r="AJF28" s="37"/>
      <c r="AJG28" s="37"/>
      <c r="AJH28" s="37"/>
      <c r="AJI28" s="37"/>
      <c r="AJJ28" s="37"/>
      <c r="AJK28" s="37"/>
      <c r="AJL28" s="37"/>
      <c r="AJM28" s="37"/>
      <c r="AJN28" s="37"/>
      <c r="AJO28" s="37"/>
      <c r="AJP28" s="37"/>
      <c r="AJQ28" s="37"/>
      <c r="AJR28" s="37"/>
      <c r="AJS28" s="37"/>
      <c r="AJT28" s="37"/>
      <c r="AJU28" s="37"/>
      <c r="AJV28" s="37"/>
      <c r="AJW28" s="37"/>
      <c r="AJX28" s="37"/>
      <c r="AJY28" s="37"/>
      <c r="AJZ28" s="37"/>
      <c r="AKA28" s="37"/>
      <c r="AKB28" s="37"/>
      <c r="AKC28" s="37"/>
      <c r="AKD28" s="37"/>
      <c r="AKE28" s="37"/>
      <c r="AKF28" s="37"/>
      <c r="AKG28" s="37"/>
      <c r="AKH28" s="37"/>
      <c r="AKI28" s="37"/>
      <c r="AKJ28" s="37"/>
      <c r="AKK28" s="37"/>
      <c r="AKL28" s="37"/>
      <c r="AKM28" s="37"/>
      <c r="AKN28" s="37"/>
      <c r="AKO28" s="37"/>
      <c r="AKP28" s="37"/>
      <c r="AKQ28" s="37"/>
      <c r="AKR28" s="37"/>
      <c r="AKS28" s="37"/>
      <c r="AKT28" s="37"/>
      <c r="AKU28" s="37"/>
      <c r="AKV28" s="37"/>
      <c r="AKW28" s="37"/>
      <c r="AKX28" s="37"/>
      <c r="AKY28" s="37"/>
      <c r="AKZ28" s="37"/>
      <c r="ALA28" s="37"/>
      <c r="ALB28" s="37"/>
      <c r="ALC28" s="37"/>
      <c r="ALD28" s="37"/>
      <c r="ALE28" s="37"/>
      <c r="ALF28" s="37"/>
      <c r="ALG28" s="37"/>
      <c r="ALH28" s="37"/>
      <c r="ALI28" s="37"/>
      <c r="ALJ28" s="37"/>
      <c r="ALK28" s="37"/>
      <c r="ALL28" s="37"/>
      <c r="ALM28" s="37"/>
      <c r="ALN28" s="37"/>
      <c r="ALO28" s="37"/>
      <c r="ALP28" s="37"/>
      <c r="ALQ28" s="37"/>
      <c r="ALR28" s="37"/>
      <c r="ALS28" s="37"/>
      <c r="ALT28" s="37"/>
      <c r="ALU28" s="37"/>
      <c r="ALV28" s="37"/>
      <c r="ALW28" s="37"/>
      <c r="ALX28" s="37"/>
      <c r="ALY28" s="37"/>
      <c r="ALZ28" s="37"/>
      <c r="AMA28" s="37"/>
      <c r="AMB28" s="37"/>
      <c r="AMC28" s="37"/>
      <c r="AMD28" s="37"/>
      <c r="AME28" s="37"/>
    </row>
    <row r="29" s="37" customFormat="1" ht="47.25" customHeight="1">
      <c r="A29" s="43"/>
      <c r="B29" s="44" t="s">
        <v>10</v>
      </c>
      <c r="C29" s="44" t="s">
        <v>11</v>
      </c>
      <c r="D29" s="44" t="s">
        <v>12</v>
      </c>
      <c r="E29" s="44" t="s">
        <v>63</v>
      </c>
      <c r="F29" s="43"/>
      <c r="G29" s="43"/>
      <c r="H29" s="43"/>
      <c r="I29" s="43"/>
      <c r="J29" s="43"/>
      <c r="K29" s="43"/>
      <c r="L29" s="43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  <c r="MG29" s="37"/>
      <c r="MH29" s="37"/>
      <c r="MI29" s="37"/>
      <c r="MJ29" s="37"/>
      <c r="MK29" s="37"/>
      <c r="ML29" s="37"/>
      <c r="MM29" s="37"/>
      <c r="MN29" s="37"/>
      <c r="MO29" s="37"/>
      <c r="MP29" s="37"/>
      <c r="MQ29" s="37"/>
      <c r="MR29" s="37"/>
      <c r="MS29" s="37"/>
      <c r="MT29" s="37"/>
      <c r="MU29" s="37"/>
      <c r="MV29" s="37"/>
      <c r="MW29" s="37"/>
      <c r="MX29" s="37"/>
      <c r="MY29" s="37"/>
      <c r="MZ29" s="37"/>
      <c r="NA29" s="37"/>
      <c r="NB29" s="37"/>
      <c r="NC29" s="37"/>
      <c r="ND29" s="37"/>
      <c r="NE29" s="37"/>
      <c r="NF29" s="37"/>
      <c r="NG29" s="37"/>
      <c r="NH29" s="37"/>
      <c r="NI29" s="37"/>
      <c r="NJ29" s="37"/>
      <c r="NK29" s="37"/>
      <c r="NL29" s="37"/>
      <c r="NM29" s="37"/>
      <c r="NN29" s="37"/>
      <c r="NO29" s="37"/>
      <c r="NP29" s="37"/>
      <c r="NQ29" s="37"/>
      <c r="NR29" s="37"/>
      <c r="NS29" s="37"/>
      <c r="NT29" s="37"/>
      <c r="NU29" s="37"/>
      <c r="NV29" s="37"/>
      <c r="NW29" s="37"/>
      <c r="NX29" s="37"/>
      <c r="NY29" s="37"/>
      <c r="NZ29" s="37"/>
      <c r="OA29" s="37"/>
      <c r="OB29" s="37"/>
      <c r="OC29" s="37"/>
      <c r="OD29" s="37"/>
      <c r="OE29" s="37"/>
      <c r="OF29" s="37"/>
      <c r="OG29" s="37"/>
      <c r="OH29" s="37"/>
      <c r="OI29" s="37"/>
      <c r="OJ29" s="37"/>
      <c r="OK29" s="37"/>
      <c r="OL29" s="37"/>
      <c r="OM29" s="37"/>
      <c r="ON29" s="37"/>
      <c r="OO29" s="37"/>
      <c r="OP29" s="37"/>
      <c r="OQ29" s="37"/>
      <c r="OR29" s="37"/>
      <c r="OS29" s="37"/>
      <c r="OT29" s="37"/>
      <c r="OU29" s="37"/>
      <c r="OV29" s="37"/>
      <c r="OW29" s="37"/>
      <c r="OX29" s="37"/>
      <c r="OY29" s="37"/>
      <c r="OZ29" s="37"/>
      <c r="PA29" s="37"/>
      <c r="PB29" s="37"/>
      <c r="PC29" s="37"/>
      <c r="PD29" s="37"/>
      <c r="PE29" s="37"/>
      <c r="PF29" s="37"/>
      <c r="PG29" s="37"/>
      <c r="PH29" s="37"/>
      <c r="PI29" s="37"/>
      <c r="PJ29" s="37"/>
      <c r="PK29" s="37"/>
      <c r="PL29" s="37"/>
      <c r="PM29" s="37"/>
      <c r="PN29" s="37"/>
      <c r="PO29" s="37"/>
      <c r="PP29" s="37"/>
      <c r="PQ29" s="37"/>
      <c r="PR29" s="37"/>
      <c r="PS29" s="37"/>
      <c r="PT29" s="37"/>
      <c r="PU29" s="37"/>
      <c r="PV29" s="37"/>
      <c r="PW29" s="37"/>
      <c r="PX29" s="37"/>
      <c r="PY29" s="37"/>
      <c r="PZ29" s="37"/>
      <c r="QA29" s="37"/>
      <c r="QB29" s="37"/>
      <c r="QC29" s="37"/>
      <c r="QD29" s="37"/>
      <c r="QE29" s="37"/>
      <c r="QF29" s="37"/>
      <c r="QG29" s="37"/>
      <c r="QH29" s="37"/>
      <c r="QI29" s="37"/>
      <c r="QJ29" s="37"/>
      <c r="QK29" s="37"/>
      <c r="QL29" s="37"/>
      <c r="QM29" s="37"/>
      <c r="QN29" s="37"/>
      <c r="QO29" s="37"/>
      <c r="QP29" s="37"/>
      <c r="QQ29" s="37"/>
      <c r="QR29" s="37"/>
      <c r="QS29" s="37"/>
      <c r="QT29" s="37"/>
      <c r="QU29" s="37"/>
      <c r="QV29" s="37"/>
      <c r="QW29" s="37"/>
      <c r="QX29" s="37"/>
      <c r="QY29" s="37"/>
      <c r="QZ29" s="37"/>
      <c r="RA29" s="37"/>
      <c r="RB29" s="37"/>
      <c r="RC29" s="37"/>
      <c r="RD29" s="37"/>
      <c r="RE29" s="37"/>
      <c r="RF29" s="37"/>
      <c r="RG29" s="37"/>
      <c r="RH29" s="37"/>
      <c r="RI29" s="37"/>
      <c r="RJ29" s="37"/>
      <c r="RK29" s="37"/>
      <c r="RL29" s="37"/>
      <c r="RM29" s="37"/>
      <c r="RN29" s="37"/>
      <c r="RO29" s="37"/>
      <c r="RP29" s="37"/>
      <c r="RQ29" s="37"/>
      <c r="RR29" s="37"/>
      <c r="RS29" s="37"/>
      <c r="RT29" s="37"/>
      <c r="RU29" s="37"/>
      <c r="RV29" s="37"/>
      <c r="RW29" s="37"/>
      <c r="RX29" s="37"/>
      <c r="RY29" s="37"/>
      <c r="RZ29" s="37"/>
      <c r="SA29" s="37"/>
      <c r="SB29" s="37"/>
      <c r="SC29" s="37"/>
      <c r="SD29" s="37"/>
      <c r="SE29" s="37"/>
      <c r="SF29" s="37"/>
      <c r="SG29" s="37"/>
      <c r="SH29" s="37"/>
      <c r="SI29" s="37"/>
      <c r="SJ29" s="37"/>
      <c r="SK29" s="37"/>
      <c r="SL29" s="37"/>
      <c r="SM29" s="37"/>
      <c r="SN29" s="37"/>
      <c r="SO29" s="37"/>
      <c r="SP29" s="37"/>
      <c r="SQ29" s="37"/>
      <c r="SR29" s="37"/>
      <c r="SS29" s="37"/>
      <c r="ST29" s="37"/>
      <c r="SU29" s="37"/>
      <c r="SV29" s="37"/>
      <c r="SW29" s="37"/>
      <c r="SX29" s="37"/>
      <c r="SY29" s="37"/>
      <c r="SZ29" s="37"/>
      <c r="TA29" s="37"/>
      <c r="TB29" s="37"/>
      <c r="TC29" s="37"/>
      <c r="TD29" s="37"/>
      <c r="TE29" s="37"/>
      <c r="TF29" s="37"/>
      <c r="TG29" s="37"/>
      <c r="TH29" s="37"/>
      <c r="TI29" s="37"/>
      <c r="TJ29" s="37"/>
      <c r="TK29" s="37"/>
      <c r="TL29" s="37"/>
      <c r="TM29" s="37"/>
      <c r="TN29" s="37"/>
      <c r="TO29" s="37"/>
      <c r="TP29" s="37"/>
      <c r="TQ29" s="37"/>
      <c r="TR29" s="37"/>
      <c r="TS29" s="37"/>
      <c r="TT29" s="37"/>
      <c r="TU29" s="37"/>
      <c r="TV29" s="37"/>
      <c r="TW29" s="37"/>
      <c r="TX29" s="37"/>
      <c r="TY29" s="37"/>
      <c r="TZ29" s="37"/>
      <c r="UA29" s="37"/>
      <c r="UB29" s="37"/>
      <c r="UC29" s="37"/>
      <c r="UD29" s="37"/>
      <c r="UE29" s="37"/>
      <c r="UF29" s="37"/>
      <c r="UG29" s="37"/>
      <c r="UH29" s="37"/>
      <c r="UI29" s="37"/>
      <c r="UJ29" s="37"/>
      <c r="UK29" s="37"/>
      <c r="UL29" s="37"/>
      <c r="UM29" s="37"/>
      <c r="UN29" s="37"/>
      <c r="UO29" s="37"/>
      <c r="UP29" s="37"/>
      <c r="UQ29" s="37"/>
      <c r="UR29" s="37"/>
      <c r="US29" s="37"/>
      <c r="UT29" s="37"/>
      <c r="UU29" s="37"/>
      <c r="UV29" s="37"/>
      <c r="UW29" s="37"/>
      <c r="UX29" s="37"/>
      <c r="UY29" s="37"/>
      <c r="UZ29" s="37"/>
      <c r="VA29" s="37"/>
      <c r="VB29" s="37"/>
      <c r="VC29" s="37"/>
      <c r="VD29" s="37"/>
      <c r="VE29" s="37"/>
      <c r="VF29" s="37"/>
      <c r="VG29" s="37"/>
      <c r="VH29" s="37"/>
      <c r="VI29" s="37"/>
      <c r="VJ29" s="37"/>
      <c r="VK29" s="37"/>
      <c r="VL29" s="37"/>
      <c r="VM29" s="37"/>
      <c r="VN29" s="37"/>
      <c r="VO29" s="37"/>
      <c r="VP29" s="37"/>
      <c r="VQ29" s="37"/>
      <c r="VR29" s="37"/>
      <c r="VS29" s="37"/>
      <c r="VT29" s="37"/>
      <c r="VU29" s="37"/>
      <c r="VV29" s="37"/>
      <c r="VW29" s="37"/>
      <c r="VX29" s="37"/>
      <c r="VY29" s="37"/>
      <c r="VZ29" s="37"/>
      <c r="WA29" s="37"/>
      <c r="WB29" s="37"/>
      <c r="WC29" s="37"/>
      <c r="WD29" s="37"/>
      <c r="WE29" s="37"/>
      <c r="WF29" s="37"/>
      <c r="WG29" s="37"/>
      <c r="WH29" s="37"/>
      <c r="WI29" s="37"/>
      <c r="WJ29" s="37"/>
      <c r="WK29" s="37"/>
      <c r="WL29" s="37"/>
      <c r="WM29" s="37"/>
      <c r="WN29" s="37"/>
      <c r="WO29" s="37"/>
      <c r="WP29" s="37"/>
      <c r="WQ29" s="37"/>
      <c r="WR29" s="37"/>
      <c r="WS29" s="37"/>
      <c r="WT29" s="37"/>
      <c r="WU29" s="37"/>
      <c r="WV29" s="37"/>
      <c r="WW29" s="37"/>
      <c r="WX29" s="37"/>
      <c r="WY29" s="37"/>
      <c r="WZ29" s="37"/>
      <c r="XA29" s="37"/>
      <c r="XB29" s="37"/>
      <c r="XC29" s="37"/>
      <c r="XD29" s="37"/>
      <c r="XE29" s="37"/>
      <c r="XF29" s="37"/>
      <c r="XG29" s="37"/>
      <c r="XH29" s="37"/>
      <c r="XI29" s="37"/>
      <c r="XJ29" s="37"/>
      <c r="XK29" s="37"/>
      <c r="XL29" s="37"/>
      <c r="XM29" s="37"/>
      <c r="XN29" s="37"/>
      <c r="XO29" s="37"/>
      <c r="XP29" s="37"/>
      <c r="XQ29" s="37"/>
      <c r="XR29" s="37"/>
      <c r="XS29" s="37"/>
      <c r="XT29" s="37"/>
      <c r="XU29" s="37"/>
      <c r="XV29" s="37"/>
      <c r="XW29" s="37"/>
      <c r="XX29" s="37"/>
      <c r="XY29" s="37"/>
      <c r="XZ29" s="37"/>
      <c r="YA29" s="37"/>
      <c r="YB29" s="37"/>
      <c r="YC29" s="37"/>
      <c r="YD29" s="37"/>
      <c r="YE29" s="37"/>
      <c r="YF29" s="37"/>
      <c r="YG29" s="37"/>
      <c r="YH29" s="37"/>
      <c r="YI29" s="37"/>
      <c r="YJ29" s="37"/>
      <c r="YK29" s="37"/>
      <c r="YL29" s="37"/>
      <c r="YM29" s="37"/>
      <c r="YN29" s="37"/>
      <c r="YO29" s="37"/>
      <c r="YP29" s="37"/>
      <c r="YQ29" s="37"/>
      <c r="YR29" s="37"/>
      <c r="YS29" s="37"/>
      <c r="YT29" s="37"/>
      <c r="YU29" s="37"/>
      <c r="YV29" s="37"/>
      <c r="YW29" s="37"/>
      <c r="YX29" s="37"/>
      <c r="YY29" s="37"/>
      <c r="YZ29" s="37"/>
      <c r="ZA29" s="37"/>
      <c r="ZB29" s="37"/>
      <c r="ZC29" s="37"/>
      <c r="ZD29" s="37"/>
      <c r="ZE29" s="37"/>
      <c r="ZF29" s="37"/>
      <c r="ZG29" s="37"/>
      <c r="ZH29" s="37"/>
      <c r="ZI29" s="37"/>
      <c r="ZJ29" s="37"/>
      <c r="ZK29" s="37"/>
      <c r="ZL29" s="37"/>
      <c r="ZM29" s="37"/>
      <c r="ZN29" s="37"/>
      <c r="ZO29" s="37"/>
      <c r="ZP29" s="37"/>
      <c r="ZQ29" s="37"/>
      <c r="ZR29" s="37"/>
      <c r="ZS29" s="37"/>
      <c r="ZT29" s="37"/>
      <c r="ZU29" s="37"/>
      <c r="ZV29" s="37"/>
      <c r="ZW29" s="37"/>
      <c r="ZX29" s="37"/>
      <c r="ZY29" s="37"/>
      <c r="ZZ29" s="37"/>
      <c r="AAA29" s="37"/>
      <c r="AAB29" s="37"/>
      <c r="AAC29" s="37"/>
      <c r="AAD29" s="37"/>
      <c r="AAE29" s="37"/>
      <c r="AAF29" s="37"/>
      <c r="AAG29" s="37"/>
      <c r="AAH29" s="37"/>
      <c r="AAI29" s="37"/>
      <c r="AAJ29" s="37"/>
      <c r="AAK29" s="37"/>
      <c r="AAL29" s="37"/>
      <c r="AAM29" s="37"/>
      <c r="AAN29" s="37"/>
      <c r="AAO29" s="37"/>
      <c r="AAP29" s="37"/>
      <c r="AAQ29" s="37"/>
      <c r="AAR29" s="37"/>
      <c r="AAS29" s="37"/>
      <c r="AAT29" s="37"/>
      <c r="AAU29" s="37"/>
      <c r="AAV29" s="37"/>
      <c r="AAW29" s="37"/>
      <c r="AAX29" s="37"/>
      <c r="AAY29" s="37"/>
      <c r="AAZ29" s="37"/>
      <c r="ABA29" s="37"/>
      <c r="ABB29" s="37"/>
      <c r="ABC29" s="37"/>
      <c r="ABD29" s="37"/>
      <c r="ABE29" s="37"/>
      <c r="ABF29" s="37"/>
      <c r="ABG29" s="37"/>
      <c r="ABH29" s="37"/>
      <c r="ABI29" s="37"/>
      <c r="ABJ29" s="37"/>
      <c r="ABK29" s="37"/>
      <c r="ABL29" s="37"/>
      <c r="ABM29" s="37"/>
      <c r="ABN29" s="37"/>
      <c r="ABO29" s="37"/>
      <c r="ABP29" s="37"/>
      <c r="ABQ29" s="37"/>
      <c r="ABR29" s="37"/>
      <c r="ABS29" s="37"/>
      <c r="ABT29" s="37"/>
      <c r="ABU29" s="37"/>
      <c r="ABV29" s="37"/>
      <c r="ABW29" s="37"/>
      <c r="ABX29" s="37"/>
      <c r="ABY29" s="37"/>
      <c r="ABZ29" s="37"/>
      <c r="ACA29" s="37"/>
      <c r="ACB29" s="37"/>
      <c r="ACC29" s="37"/>
      <c r="ACD29" s="37"/>
      <c r="ACE29" s="37"/>
      <c r="ACF29" s="37"/>
      <c r="ACG29" s="37"/>
      <c r="ACH29" s="37"/>
      <c r="ACI29" s="37"/>
      <c r="ACJ29" s="37"/>
      <c r="ACK29" s="37"/>
      <c r="ACL29" s="37"/>
      <c r="ACM29" s="37"/>
      <c r="ACN29" s="37"/>
      <c r="ACO29" s="37"/>
      <c r="ACP29" s="37"/>
      <c r="ACQ29" s="37"/>
      <c r="ACR29" s="37"/>
      <c r="ACS29" s="37"/>
      <c r="ACT29" s="37"/>
      <c r="ACU29" s="37"/>
      <c r="ACV29" s="37"/>
      <c r="ACW29" s="37"/>
      <c r="ACX29" s="37"/>
      <c r="ACY29" s="37"/>
      <c r="ACZ29" s="37"/>
      <c r="ADA29" s="37"/>
      <c r="ADB29" s="37"/>
      <c r="ADC29" s="37"/>
      <c r="ADD29" s="37"/>
      <c r="ADE29" s="37"/>
      <c r="ADF29" s="37"/>
      <c r="ADG29" s="37"/>
      <c r="ADH29" s="37"/>
      <c r="ADI29" s="37"/>
      <c r="ADJ29" s="37"/>
      <c r="ADK29" s="37"/>
      <c r="ADL29" s="37"/>
      <c r="ADM29" s="37"/>
      <c r="ADN29" s="37"/>
      <c r="ADO29" s="37"/>
      <c r="ADP29" s="37"/>
      <c r="ADQ29" s="37"/>
      <c r="ADR29" s="37"/>
      <c r="ADS29" s="37"/>
      <c r="ADT29" s="37"/>
      <c r="ADU29" s="37"/>
      <c r="ADV29" s="37"/>
      <c r="ADW29" s="37"/>
      <c r="ADX29" s="37"/>
      <c r="ADY29" s="37"/>
      <c r="ADZ29" s="37"/>
      <c r="AEA29" s="37"/>
      <c r="AEB29" s="37"/>
      <c r="AEC29" s="37"/>
      <c r="AED29" s="37"/>
      <c r="AEE29" s="37"/>
      <c r="AEF29" s="37"/>
      <c r="AEG29" s="37"/>
      <c r="AEH29" s="37"/>
      <c r="AEI29" s="37"/>
      <c r="AEJ29" s="37"/>
      <c r="AEK29" s="37"/>
      <c r="AEL29" s="37"/>
      <c r="AEM29" s="37"/>
      <c r="AEN29" s="37"/>
      <c r="AEO29" s="37"/>
      <c r="AEP29" s="37"/>
      <c r="AEQ29" s="37"/>
      <c r="AER29" s="37"/>
      <c r="AES29" s="37"/>
      <c r="AET29" s="37"/>
      <c r="AEU29" s="37"/>
      <c r="AEV29" s="37"/>
      <c r="AEW29" s="37"/>
      <c r="AEX29" s="37"/>
      <c r="AEY29" s="37"/>
      <c r="AEZ29" s="37"/>
      <c r="AFA29" s="37"/>
      <c r="AFB29" s="37"/>
      <c r="AFC29" s="37"/>
      <c r="AFD29" s="37"/>
      <c r="AFE29" s="37"/>
      <c r="AFF29" s="37"/>
      <c r="AFG29" s="37"/>
      <c r="AFH29" s="37"/>
      <c r="AFI29" s="37"/>
      <c r="AFJ29" s="37"/>
      <c r="AFK29" s="37"/>
      <c r="AFL29" s="37"/>
      <c r="AFM29" s="37"/>
      <c r="AFN29" s="37"/>
      <c r="AFO29" s="37"/>
      <c r="AFP29" s="37"/>
      <c r="AFQ29" s="37"/>
      <c r="AFR29" s="37"/>
      <c r="AFS29" s="37"/>
      <c r="AFT29" s="37"/>
      <c r="AFU29" s="37"/>
      <c r="AFV29" s="37"/>
      <c r="AFW29" s="37"/>
      <c r="AFX29" s="37"/>
      <c r="AFY29" s="37"/>
      <c r="AFZ29" s="37"/>
      <c r="AGA29" s="37"/>
      <c r="AGB29" s="37"/>
      <c r="AGC29" s="37"/>
      <c r="AGD29" s="37"/>
      <c r="AGE29" s="37"/>
      <c r="AGF29" s="37"/>
      <c r="AGG29" s="37"/>
      <c r="AGH29" s="37"/>
      <c r="AGI29" s="37"/>
      <c r="AGJ29" s="37"/>
      <c r="AGK29" s="37"/>
      <c r="AGL29" s="37"/>
      <c r="AGM29" s="37"/>
      <c r="AGN29" s="37"/>
      <c r="AGO29" s="37"/>
      <c r="AGP29" s="37"/>
      <c r="AGQ29" s="37"/>
      <c r="AGR29" s="37"/>
      <c r="AGS29" s="37"/>
      <c r="AGT29" s="37"/>
      <c r="AGU29" s="37"/>
      <c r="AGV29" s="37"/>
      <c r="AGW29" s="37"/>
      <c r="AGX29" s="37"/>
      <c r="AGY29" s="37"/>
      <c r="AGZ29" s="37"/>
      <c r="AHA29" s="37"/>
      <c r="AHB29" s="37"/>
      <c r="AHC29" s="37"/>
      <c r="AHD29" s="37"/>
      <c r="AHE29" s="37"/>
      <c r="AHF29" s="37"/>
      <c r="AHG29" s="37"/>
      <c r="AHH29" s="37"/>
      <c r="AHI29" s="37"/>
      <c r="AHJ29" s="37"/>
      <c r="AHK29" s="37"/>
      <c r="AHL29" s="37"/>
      <c r="AHM29" s="37"/>
      <c r="AHN29" s="37"/>
      <c r="AHO29" s="37"/>
      <c r="AHP29" s="37"/>
      <c r="AHQ29" s="37"/>
      <c r="AHR29" s="37"/>
      <c r="AHS29" s="37"/>
      <c r="AHT29" s="37"/>
      <c r="AHU29" s="37"/>
      <c r="AHV29" s="37"/>
      <c r="AHW29" s="37"/>
      <c r="AHX29" s="37"/>
      <c r="AHY29" s="37"/>
      <c r="AHZ29" s="37"/>
      <c r="AIA29" s="37"/>
      <c r="AIB29" s="37"/>
      <c r="AIC29" s="37"/>
      <c r="AID29" s="37"/>
      <c r="AIE29" s="37"/>
      <c r="AIF29" s="37"/>
      <c r="AIG29" s="37"/>
      <c r="AIH29" s="37"/>
      <c r="AII29" s="37"/>
      <c r="AIJ29" s="37"/>
      <c r="AIK29" s="37"/>
      <c r="AIL29" s="37"/>
      <c r="AIM29" s="37"/>
      <c r="AIN29" s="37"/>
      <c r="AIO29" s="37"/>
      <c r="AIP29" s="37"/>
      <c r="AIQ29" s="37"/>
      <c r="AIR29" s="37"/>
      <c r="AIS29" s="37"/>
      <c r="AIT29" s="37"/>
      <c r="AIU29" s="37"/>
      <c r="AIV29" s="37"/>
      <c r="AIW29" s="37"/>
      <c r="AIX29" s="37"/>
      <c r="AIY29" s="37"/>
      <c r="AIZ29" s="37"/>
      <c r="AJA29" s="37"/>
      <c r="AJB29" s="37"/>
      <c r="AJC29" s="37"/>
      <c r="AJD29" s="37"/>
      <c r="AJE29" s="37"/>
      <c r="AJF29" s="37"/>
      <c r="AJG29" s="37"/>
      <c r="AJH29" s="37"/>
      <c r="AJI29" s="37"/>
      <c r="AJJ29" s="37"/>
      <c r="AJK29" s="37"/>
      <c r="AJL29" s="37"/>
      <c r="AJM29" s="37"/>
      <c r="AJN29" s="37"/>
      <c r="AJO29" s="37"/>
      <c r="AJP29" s="37"/>
      <c r="AJQ29" s="37"/>
      <c r="AJR29" s="37"/>
      <c r="AJS29" s="37"/>
      <c r="AJT29" s="37"/>
      <c r="AJU29" s="37"/>
      <c r="AJV29" s="37"/>
      <c r="AJW29" s="37"/>
      <c r="AJX29" s="37"/>
      <c r="AJY29" s="37"/>
      <c r="AJZ29" s="37"/>
      <c r="AKA29" s="37"/>
      <c r="AKB29" s="37"/>
      <c r="AKC29" s="37"/>
      <c r="AKD29" s="37"/>
      <c r="AKE29" s="37"/>
      <c r="AKF29" s="37"/>
      <c r="AKG29" s="37"/>
      <c r="AKH29" s="37"/>
      <c r="AKI29" s="37"/>
      <c r="AKJ29" s="37"/>
      <c r="AKK29" s="37"/>
      <c r="AKL29" s="37"/>
      <c r="AKM29" s="37"/>
      <c r="AKN29" s="37"/>
      <c r="AKO29" s="37"/>
      <c r="AKP29" s="37"/>
      <c r="AKQ29" s="37"/>
      <c r="AKR29" s="37"/>
      <c r="AKS29" s="37"/>
      <c r="AKT29" s="37"/>
      <c r="AKU29" s="37"/>
      <c r="AKV29" s="37"/>
      <c r="AKW29" s="37"/>
      <c r="AKX29" s="37"/>
      <c r="AKY29" s="37"/>
      <c r="AKZ29" s="37"/>
      <c r="ALA29" s="37"/>
      <c r="ALB29" s="37"/>
      <c r="ALC29" s="37"/>
      <c r="ALD29" s="37"/>
      <c r="ALE29" s="37"/>
      <c r="ALF29" s="37"/>
      <c r="ALG29" s="37"/>
      <c r="ALH29" s="37"/>
      <c r="ALI29" s="37"/>
      <c r="ALJ29" s="37"/>
      <c r="ALK29" s="37"/>
      <c r="ALL29" s="37"/>
      <c r="ALM29" s="37"/>
      <c r="ALN29" s="37"/>
      <c r="ALO29" s="37"/>
      <c r="ALP29" s="37"/>
      <c r="ALQ29" s="37"/>
      <c r="ALR29" s="37"/>
      <c r="ALS29" s="37"/>
      <c r="ALT29" s="37"/>
      <c r="ALU29" s="37"/>
      <c r="ALV29" s="37"/>
      <c r="ALW29" s="37"/>
      <c r="ALX29" s="37"/>
      <c r="ALY29" s="37"/>
      <c r="ALZ29" s="37"/>
      <c r="AMA29" s="37"/>
      <c r="AMB29" s="37"/>
      <c r="AMC29" s="37"/>
      <c r="AMD29" s="37"/>
      <c r="AME29" s="37"/>
    </row>
    <row r="30" s="32" customFormat="1" ht="15">
      <c r="A30" s="45">
        <v>1</v>
      </c>
      <c r="B30" s="7" t="s">
        <v>14</v>
      </c>
      <c r="C30" s="9" t="s">
        <v>32</v>
      </c>
      <c r="D30" s="46" t="s">
        <v>33</v>
      </c>
      <c r="E30" s="9">
        <v>27</v>
      </c>
      <c r="F30" s="9">
        <v>1980</v>
      </c>
      <c r="G30" s="9">
        <v>7036.8000000000002</v>
      </c>
      <c r="H30" s="14" t="s">
        <v>64</v>
      </c>
      <c r="I30" s="14" t="s">
        <v>65</v>
      </c>
      <c r="J30" s="14">
        <v>43586</v>
      </c>
      <c r="K30" s="14">
        <v>44348</v>
      </c>
      <c r="L30" s="47" t="s">
        <v>66</v>
      </c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ht="15.75" customHeight="1">
      <c r="A31" s="6">
        <v>2</v>
      </c>
      <c r="B31" s="7" t="s">
        <v>14</v>
      </c>
      <c r="C31" s="6" t="s">
        <v>15</v>
      </c>
      <c r="D31" s="6" t="s">
        <v>39</v>
      </c>
      <c r="E31" s="6">
        <v>57</v>
      </c>
      <c r="F31" s="6">
        <v>1974</v>
      </c>
      <c r="G31" s="6">
        <v>4445.1000000000004</v>
      </c>
      <c r="H31" s="6" t="s">
        <v>67</v>
      </c>
      <c r="I31" s="6" t="s">
        <v>68</v>
      </c>
      <c r="J31" s="11">
        <v>43466</v>
      </c>
      <c r="K31" s="11">
        <v>45170</v>
      </c>
      <c r="L31" s="47" t="s">
        <v>69</v>
      </c>
    </row>
    <row r="32" ht="15.75" customHeight="1">
      <c r="A32" s="6">
        <v>3</v>
      </c>
      <c r="B32" s="7" t="s">
        <v>14</v>
      </c>
      <c r="C32" s="6" t="s">
        <v>15</v>
      </c>
      <c r="D32" s="6" t="s">
        <v>42</v>
      </c>
      <c r="E32" s="6">
        <v>24</v>
      </c>
      <c r="F32" s="6">
        <v>1970</v>
      </c>
      <c r="G32" s="6">
        <v>4411.5</v>
      </c>
      <c r="H32" s="6" t="s">
        <v>67</v>
      </c>
      <c r="I32" s="6" t="s">
        <v>70</v>
      </c>
      <c r="J32" s="11">
        <v>43466</v>
      </c>
      <c r="K32" s="11">
        <v>45231</v>
      </c>
      <c r="L32" s="47" t="s">
        <v>69</v>
      </c>
    </row>
    <row r="33" ht="15.75" customHeight="1">
      <c r="A33" s="6">
        <v>4</v>
      </c>
      <c r="B33" s="7" t="s">
        <v>14</v>
      </c>
      <c r="C33" s="9" t="s">
        <v>15</v>
      </c>
      <c r="D33" s="9" t="s">
        <v>16</v>
      </c>
      <c r="E33" s="9" t="s">
        <v>71</v>
      </c>
      <c r="F33" s="9">
        <v>1985</v>
      </c>
      <c r="G33" s="9">
        <v>2702.4000000000001</v>
      </c>
      <c r="H33" s="14" t="s">
        <v>72</v>
      </c>
      <c r="I33" s="14" t="s">
        <v>73</v>
      </c>
      <c r="J33" s="14">
        <v>44136</v>
      </c>
      <c r="K33" s="11">
        <v>45352</v>
      </c>
      <c r="L33" s="47" t="s">
        <v>74</v>
      </c>
    </row>
    <row r="34" ht="15.75" customHeight="1">
      <c r="A34" s="6"/>
      <c r="B34" s="6"/>
      <c r="C34" s="6"/>
      <c r="D34" s="6"/>
      <c r="E34" s="6"/>
      <c r="F34" s="6"/>
      <c r="G34" s="6"/>
      <c r="H34" s="6"/>
      <c r="I34" s="6"/>
      <c r="J34" s="11"/>
      <c r="K34" s="11"/>
      <c r="L34" s="47"/>
    </row>
    <row r="35" s="32" customFormat="1" ht="15">
      <c r="A35" s="48" t="s">
        <v>59</v>
      </c>
      <c r="B35" s="48"/>
      <c r="C35" s="48"/>
      <c r="D35" s="48"/>
      <c r="E35" s="48"/>
      <c r="F35" s="48"/>
      <c r="G35" s="49">
        <f>SUM(G30:G34)</f>
        <v>18595.800000000003</v>
      </c>
      <c r="H35" s="50"/>
      <c r="I35" s="50"/>
      <c r="J35" s="50"/>
      <c r="K35" s="50"/>
      <c r="L35" s="50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="32" customFormat="1">
      <c r="A36" s="1"/>
      <c r="B36" s="1"/>
      <c r="C36" s="1"/>
      <c r="D36" s="2"/>
      <c r="E36" s="2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="32" customFormat="1">
      <c r="A37" s="1"/>
      <c r="B37" s="1"/>
      <c r="C37" s="1"/>
      <c r="D37" s="2"/>
      <c r="E37" s="2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="32" customFormat="1">
      <c r="A38" s="1"/>
      <c r="B38" s="1"/>
      <c r="C38" s="1"/>
      <c r="D38" s="2"/>
      <c r="E38" s="2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="32" customFormat="1">
      <c r="A39" s="1"/>
      <c r="B39" s="1"/>
      <c r="C39" s="1"/>
      <c r="D39" s="2"/>
      <c r="E39" s="2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="32" customFormat="1">
      <c r="A40" s="1"/>
      <c r="B40" s="1"/>
      <c r="C40" s="1"/>
      <c r="D40" s="2"/>
      <c r="E40" s="2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="32" customFormat="1">
      <c r="A41" s="1"/>
      <c r="B41" s="1"/>
      <c r="C41" s="1"/>
      <c r="D41" s="2"/>
      <c r="E41" s="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="32" customFormat="1">
      <c r="A42" s="1"/>
      <c r="B42" s="1"/>
      <c r="C42" s="1"/>
      <c r="D42" s="2"/>
      <c r="E42" s="2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="32" customFormat="1">
      <c r="A43" s="1"/>
      <c r="B43" s="1"/>
      <c r="C43" s="1"/>
      <c r="D43" s="2"/>
      <c r="E43" s="2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="32" customFormat="1">
      <c r="A44" s="1"/>
      <c r="B44" s="1"/>
      <c r="C44" s="1"/>
      <c r="D44" s="2"/>
      <c r="E44" s="2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="32" customFormat="1">
      <c r="A45" s="1"/>
      <c r="B45" s="1"/>
      <c r="C45" s="1"/>
      <c r="D45" s="2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="32" customFormat="1">
      <c r="A46" s="1"/>
      <c r="B46" s="1"/>
      <c r="C46" s="1"/>
      <c r="D46" s="2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="32" customFormat="1">
      <c r="A47" s="1"/>
      <c r="B47" s="1"/>
      <c r="C47" s="1"/>
      <c r="D47" s="2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="32" customFormat="1">
      <c r="A48" s="1"/>
      <c r="B48" s="1"/>
      <c r="C48" s="1"/>
      <c r="D48" s="2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</sheetData>
  <autoFilter ref="A6:L6"/>
  <mergeCells count="22">
    <mergeCell ref="A1:L4"/>
    <mergeCell ref="A5:A6"/>
    <mergeCell ref="B5:E5"/>
    <mergeCell ref="F5:F6"/>
    <mergeCell ref="G5:G6"/>
    <mergeCell ref="H5:H6"/>
    <mergeCell ref="I5:I6"/>
    <mergeCell ref="J5:J6"/>
    <mergeCell ref="K5:K6"/>
    <mergeCell ref="L5:L6"/>
    <mergeCell ref="A25:F25"/>
    <mergeCell ref="A27:L27"/>
    <mergeCell ref="A28:A29"/>
    <mergeCell ref="B28:E28"/>
    <mergeCell ref="F28:F29"/>
    <mergeCell ref="G28:G29"/>
    <mergeCell ref="H28:H29"/>
    <mergeCell ref="I28:I29"/>
    <mergeCell ref="J28:J29"/>
    <mergeCell ref="K28:K29"/>
    <mergeCell ref="L28:L29"/>
    <mergeCell ref="A35:F35"/>
  </mergeCells>
  <printOptions headings="0" gridLines="0"/>
  <pageMargins left="0.69999999999999996" right="0.69999999999999996" top="0.35416666666666702" bottom="0.35416666666666702" header="0.51180555555555496" footer="0.51180555555555496"/>
  <pageSetup paperSize="9" scale="100" firstPageNumber="0" fitToWidth="1" fitToHeight="0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min="1" max="1025" width="8.7109375"/>
  </cols>
  <sheetData/>
  <printOptions headings="0" gridLines="0"/>
  <pageMargins left="0.69999999999999996" right="0.69999999999999996" top="0.75" bottom="0.75" header="0.51180555555555496" footer="0.51180555555555496"/>
  <pageSetup paperSize="9" scale="0" firstPageNumber="0" fitToWidth="1" fitToHeight="1" pageOrder="downThenOver" orientation="portrait" usePrinterDefaults="0" blackAndWhite="0" draft="0" cellComments="none" useFirstPageNumber="0" errors="displayed" horizontalDpi="0" verticalDpi="0" copies="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min="1" max="1025" width="8.7109375"/>
  </cols>
  <sheetData/>
  <printOptions headings="0" gridLines="0"/>
  <pageMargins left="0.69999999999999996" right="0.69999999999999996" top="0.75" bottom="0.75" header="0.51180555555555496" footer="0.51180555555555496"/>
  <pageSetup paperSize="9" scale="0" firstPageNumber="0" fitToWidth="1" fitToHeight="1" pageOrder="downThenOver" orientation="portrait" usePrinterDefaults="0" blackAndWhite="0" draft="0" cellComments="none" useFirstPageNumber="0" errors="displayed" horizontalDpi="0" verticalDpi="0" copies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dc:language>ru-RU</dc:language>
  <cp:revision>19</cp:revision>
  <dcterms:created xsi:type="dcterms:W3CDTF">2006-09-16T00:00:00Z</dcterms:created>
  <dcterms:modified xsi:type="dcterms:W3CDTF">2026-10-30T03:22:55Z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