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'Лист1'!$A$19:$L$25</definedName>
  </definedNames>
  <calcPr/>
</workbook>
</file>

<file path=xl/sharedStrings.xml><?xml version="1.0" encoding="utf-8"?>
<sst xmlns="http://schemas.openxmlformats.org/spreadsheetml/2006/main" count="56" uniqueCount="56">
  <si>
    <t xml:space="preserve">Реестр многоквартирных домов, управление которыми осуществляет 
 ООО УК "Алманик" ИНН 4214043633</t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</si>
  <si>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</si>
  <si>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</si>
  <si>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</si>
  <si>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МКД, кв.м.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</si>
  <si>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</si>
  <si>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</si>
  <si>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</si>
  <si>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</si>
  <si>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</si>
  <si>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</si>
  <si>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</si>
  <si>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</si>
  <si>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</si>
  <si>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</si>
  <si>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</si>
  <si>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ул. Кузнецкая</t>
  </si>
  <si>
    <t xml:space="preserve">№3/2023 от 27.06.2023</t>
  </si>
  <si>
    <t xml:space="preserve">№2 от 27.06.2023</t>
  </si>
  <si>
    <t xml:space="preserve">ул. Юдина</t>
  </si>
  <si>
    <t xml:space="preserve">№3/2023 от 04.07.2023</t>
  </si>
  <si>
    <t xml:space="preserve">№3 от 01.06.2023</t>
  </si>
  <si>
    <t xml:space="preserve">пр. 50 лет Комсомола  </t>
  </si>
  <si>
    <t xml:space="preserve">№5/2023 от 11.07.2023</t>
  </si>
  <si>
    <t xml:space="preserve">№4 от 11.07.2023</t>
  </si>
  <si>
    <t xml:space="preserve">пр. Строителей</t>
  </si>
  <si>
    <t xml:space="preserve">№2/2023 от 23.06.2023</t>
  </si>
  <si>
    <t xml:space="preserve">№1 от 01.06.2023</t>
  </si>
  <si>
    <t xml:space="preserve">ул. Вокзальная</t>
  </si>
  <si>
    <t xml:space="preserve">66 А</t>
  </si>
  <si>
    <t xml:space="preserve">№7/2023 от 18.09.2023</t>
  </si>
  <si>
    <t xml:space="preserve">№7 от 18.09.2023</t>
  </si>
  <si>
    <t xml:space="preserve">ул. Пушкина </t>
  </si>
  <si>
    <t xml:space="preserve">69 А </t>
  </si>
  <si>
    <t xml:space="preserve">№6/2023 от 20.09.2023</t>
  </si>
  <si>
    <t xml:space="preserve">№6 от 20.09.2023</t>
  </si>
  <si>
    <t xml:space="preserve">ул. Бульвар Медиков</t>
  </si>
  <si>
    <t>2009-2014</t>
  </si>
  <si>
    <t xml:space="preserve">№8 от 05.12.2023</t>
  </si>
  <si>
    <t xml:space="preserve">ул. Лазо</t>
  </si>
  <si>
    <t xml:space="preserve">№2/2024 от 14.08.2024</t>
  </si>
  <si>
    <t xml:space="preserve">№11 от 14.08.2024</t>
  </si>
  <si>
    <t xml:space="preserve">№4/2024 от 16.09.2024</t>
  </si>
  <si>
    <t xml:space="preserve">№12 от 16.09.2024</t>
  </si>
  <si>
    <t xml:space="preserve">№3/2024 от 22.10.2024</t>
  </si>
  <si>
    <t xml:space="preserve">№10 от 22.10.2024</t>
  </si>
  <si>
    <t xml:space="preserve">ул. Березовая</t>
  </si>
  <si>
    <t xml:space="preserve">№13/2025 от 16.06.2025</t>
  </si>
  <si>
    <t xml:space="preserve">№13 от 16.06.2025</t>
  </si>
  <si>
    <t xml:space="preserve">№1/2026 от 20.01.2026</t>
  </si>
  <si>
    <t xml:space="preserve">от 20.01.2026</t>
  </si>
  <si>
    <t xml:space="preserve">№15/2026 от 06.04.2026</t>
  </si>
  <si>
    <t xml:space="preserve">№15 от 06.04.2026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</si>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</sst>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</font>
    <font>
      <sz val="11.000000"/>
      <color theme="1"/>
      <name val="Calibri"/>
      <scheme val="minor"/>
    </font>
    <font>
      <sz val="18.000000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2">
    <xf fontId="0" fillId="0" borderId="0" numFmtId="0" xfId="0"/>
    <xf fontId="0" fillId="0" borderId="0" numFmtId="0" xfId="0" applyAlignment="1">
      <alignment horizontal="center"/>
    </xf>
    <xf fontId="2" fillId="0" borderId="1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4" fillId="0" borderId="2" numFmtId="14" xfId="0" applyNumberFormat="1" applyFont="1" applyBorder="1" applyAlignment="1">
      <alignment horizontal="center" shrinkToFit="1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shrinkToFit="1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4" numFmtId="2" xfId="0" applyNumberFormat="1" applyFont="1" applyBorder="1" applyAlignment="1">
      <alignment horizontal="center" vertical="center" wrapText="1"/>
    </xf>
    <xf fontId="4" fillId="0" borderId="4" numFmtId="14" xfId="0" applyNumberFormat="1" applyFont="1" applyBorder="1" applyAlignment="1">
      <alignment horizontal="center" shrinkToFit="1" vertical="center" wrapText="1"/>
    </xf>
    <xf fontId="4" fillId="0" borderId="4" numFmtId="0" xfId="0" applyFont="1" applyBorder="1" applyAlignment="1">
      <alignment horizontal="center" shrinkToFit="1" vertical="center" wrapText="1"/>
    </xf>
    <xf fontId="4" fillId="0" borderId="4" numFmtId="0" xfId="0" applyFont="1" applyBorder="1" applyAlignment="1">
      <alignment horizontal="center" vertical="center"/>
    </xf>
    <xf fontId="4" fillId="0" borderId="0" numFmtId="0" xfId="0" applyFont="1"/>
    <xf fontId="4" fillId="0" borderId="5" numFmtId="0" xfId="0" applyFont="1" applyBorder="1" applyAlignment="1">
      <alignment horizontal="center" shrinkToFit="1" wrapText="1"/>
      <protection hidden="0" locked="1"/>
    </xf>
    <xf fontId="4" fillId="0" borderId="5" numFmtId="0" xfId="0" applyFont="1" applyBorder="1" applyAlignment="1">
      <alignment horizontal="center" vertical="center" wrapText="1"/>
      <protection hidden="0" locked="1"/>
    </xf>
    <xf fontId="3" fillId="0" borderId="5" numFmtId="0" xfId="0" applyFont="1" applyBorder="1" applyAlignment="1">
      <alignment horizontal="center" vertical="center" wrapText="1"/>
      <protection hidden="0" locked="1"/>
    </xf>
    <xf fontId="4" fillId="0" borderId="5" numFmtId="0" xfId="0" applyFont="1" applyBorder="1" applyAlignment="1">
      <alignment horizontal="center" wrapText="1"/>
      <protection hidden="0" locked="1"/>
    </xf>
    <xf fontId="4" fillId="0" borderId="5" numFmtId="14" xfId="0" applyNumberFormat="1" applyFont="1" applyBorder="1" applyAlignment="1">
      <alignment horizontal="center" shrinkToFit="1" vertical="center" wrapText="1"/>
      <protection hidden="0" locked="1"/>
    </xf>
    <xf fontId="4" fillId="0" borderId="5" numFmtId="160" xfId="0" applyNumberFormat="1" applyFont="1" applyBorder="1" applyAlignment="1">
      <alignment horizontal="center" shrinkToFit="1" vertical="center" wrapText="1"/>
      <protection hidden="0" locked="1"/>
    </xf>
    <xf fontId="3" fillId="0" borderId="5" numFmtId="0" xfId="0" applyFont="1" applyBorder="1" applyAlignment="1">
      <alignment horizontal="left"/>
      <protection hidden="0" locked="1"/>
    </xf>
    <xf fontId="4" fillId="0" borderId="5" numFmtId="0" xfId="0" applyFont="1" applyBorder="1" applyAlignment="1">
      <alignment horizontal="center" shrinkToFit="1" vertical="center" wrapText="1"/>
      <protection hidden="0" locked="1"/>
    </xf>
    <xf fontId="0" fillId="0" borderId="5" numFmtId="0" xfId="0" applyBorder="1"/>
    <xf fontId="0" fillId="0" borderId="5" numFmtId="0" xfId="0" applyBorder="1" applyAlignment="1">
      <alignment horizontal="center"/>
    </xf>
    <xf fontId="5" fillId="0" borderId="6" numFmtId="0" xfId="0" applyFont="1" applyBorder="1" applyAlignment="1">
      <alignment horizontal="center" vertical="center" wrapText="1"/>
    </xf>
    <xf fontId="5" fillId="0" borderId="6" numFmtId="2" xfId="0" applyNumberFormat="1" applyFont="1" applyBorder="1" applyAlignment="1">
      <alignment horizontal="center" vertical="center" wrapText="1"/>
    </xf>
    <xf fontId="0" fillId="0" borderId="0" numFmtId="2" xfId="0" applyNumberFormat="1"/>
    <xf fontId="5" fillId="2" borderId="1" numFmtId="0" xfId="0" applyFont="1" applyFill="1" applyBorder="1" applyAlignment="1">
      <alignment horizontal="left"/>
    </xf>
    <xf fontId="3" fillId="2" borderId="4" numFmtId="0" xfId="0" applyFont="1" applyFill="1" applyBorder="1" applyAlignment="1">
      <alignment horizontal="center" shrinkToFit="1" vertical="center" wrapText="1"/>
    </xf>
    <xf fontId="3" fillId="2" borderId="3" numFmtId="0" xfId="0" applyFont="1" applyFill="1" applyBorder="1" applyAlignment="1">
      <alignment horizontal="center" vertical="center"/>
    </xf>
    <xf fontId="3" fillId="2" borderId="7" numFmtId="0" xfId="0" applyFont="1" applyFill="1" applyBorder="1" applyAlignment="1">
      <alignment horizontal="center" vertical="center"/>
    </xf>
    <xf fontId="3" fillId="2" borderId="8" numFmtId="0" xfId="0" applyFont="1" applyFill="1" applyBorder="1" applyAlignment="1">
      <alignment horizontal="center" vertical="center"/>
    </xf>
    <xf fontId="3" fillId="2" borderId="4" numFmtId="0" xfId="0" applyFont="1" applyFill="1" applyBorder="1" applyAlignment="1">
      <alignment horizontal="center" vertical="center" wrapText="1"/>
    </xf>
    <xf fontId="3" fillId="2" borderId="4" numFmtId="2" xfId="0" applyNumberFormat="1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shrinkToFit="1" vertical="center" wrapText="1"/>
    </xf>
    <xf fontId="3" fillId="2" borderId="6" numFmtId="0" xfId="0" applyFont="1" applyFill="1" applyBorder="1" applyAlignment="1">
      <alignment horizontal="center" shrinkToFit="1" vertical="center" wrapText="1"/>
    </xf>
    <xf fontId="3" fillId="2" borderId="3" numFmtId="0" xfId="0" applyFont="1" applyFill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 wrapText="1"/>
    </xf>
    <xf fontId="3" fillId="2" borderId="6" numFmtId="0" xfId="0" applyFont="1" applyFill="1" applyBorder="1" applyAlignment="1">
      <alignment horizontal="center" vertical="center" wrapText="1"/>
    </xf>
    <xf fontId="3" fillId="2" borderId="6" numFmtId="2" xfId="0" applyNumberFormat="1" applyFont="1" applyFill="1" applyBorder="1" applyAlignment="1">
      <alignment horizontal="center" vertical="center" wrapText="1"/>
    </xf>
    <xf fontId="4" fillId="2" borderId="6" numFmtId="0" xfId="0" applyFont="1" applyFill="1" applyBorder="1" applyAlignment="1">
      <alignment horizontal="center" shrinkToFit="1" vertical="center" wrapText="1"/>
    </xf>
    <xf fontId="3" fillId="0" borderId="2" numFmtId="14" xfId="0" applyNumberFormat="1" applyFont="1" applyBorder="1" applyAlignment="1">
      <alignment horizontal="center" vertical="center"/>
    </xf>
    <xf fontId="4" fillId="0" borderId="2" numFmtId="0" xfId="0" applyFont="1" applyBorder="1" applyAlignment="1">
      <alignment horizontal="left" vertical="center"/>
    </xf>
    <xf fontId="5" fillId="0" borderId="3" numFmtId="0" xfId="0" applyFont="1" applyBorder="1" applyAlignment="1">
      <alignment horizontal="center" shrinkToFit="1" vertical="center" wrapText="1"/>
    </xf>
    <xf fontId="5" fillId="0" borderId="7" numFmtId="0" xfId="0" applyFont="1" applyBorder="1" applyAlignment="1">
      <alignment horizontal="center" shrinkToFit="1" vertical="center" wrapText="1"/>
    </xf>
    <xf fontId="5" fillId="0" borderId="8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vertical="center"/>
    </xf>
  </cellXfs>
  <cellStyles count="2">
    <cellStyle name="Обычный" xfId="0" builtinId="0"/>
    <cellStyle name="Обычный 10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A13" activeCellId="0" sqref="A13:F13"/>
    </sheetView>
  </sheetViews>
  <sheetFormatPr defaultRowHeight="14.25"/>
  <cols>
    <col min="1" max="1" width="4.140625"/>
    <col customWidth="1" min="2" max="2" width="44.57421875"/>
    <col min="3" max="3" width="27.140625"/>
    <col customWidth="1" min="4" max="4" style="1" width="34.85546875"/>
    <col min="5" max="5" style="1" width="11"/>
    <col min="6" max="6" width="12.7109375"/>
    <col customWidth="1" min="7" max="7" width="15.140625"/>
    <col customWidth="1" min="8" max="8" width="27.5703125"/>
    <col customWidth="1" min="9" max="9" width="31.5703125"/>
    <col customWidth="1" min="10" max="10" width="17.85546875"/>
    <col customWidth="1" min="11" max="11" width="19.85546875"/>
    <col customWidth="1" min="12" max="12" width="47.28515625"/>
    <col min="13" max="1026" width="8.7109375"/>
  </cols>
  <sheetData>
    <row r="1" ht="59.2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6" t="s">
        <v>4</v>
      </c>
      <c r="H2" s="3" t="s">
        <v>5</v>
      </c>
      <c r="I2" s="3" t="s">
        <v>6</v>
      </c>
      <c r="J2" s="7" t="s">
        <v>7</v>
      </c>
      <c r="K2" s="7" t="s">
        <v>8</v>
      </c>
      <c r="L2" s="8" t="s">
        <v>9</v>
      </c>
    </row>
    <row r="3" ht="47.25" customHeight="1">
      <c r="A3" s="3"/>
      <c r="B3" s="9" t="s">
        <v>10</v>
      </c>
      <c r="C3" s="9" t="s">
        <v>11</v>
      </c>
      <c r="D3" s="5" t="s">
        <v>12</v>
      </c>
      <c r="E3" s="5" t="s">
        <v>13</v>
      </c>
      <c r="F3" s="5"/>
      <c r="G3" s="6"/>
      <c r="H3" s="3"/>
      <c r="I3" s="3"/>
      <c r="J3" s="7"/>
      <c r="K3" s="7"/>
      <c r="L3" s="8"/>
    </row>
    <row r="4" ht="15">
      <c r="A4" s="3">
        <v>1</v>
      </c>
      <c r="B4" s="5" t="s">
        <v>14</v>
      </c>
      <c r="C4" s="9" t="s">
        <v>15</v>
      </c>
      <c r="D4" s="5" t="s">
        <v>16</v>
      </c>
      <c r="E4" s="5">
        <v>48</v>
      </c>
      <c r="F4" s="5">
        <v>1973</v>
      </c>
      <c r="G4" s="6">
        <v>7604</v>
      </c>
      <c r="H4" s="3" t="s">
        <v>17</v>
      </c>
      <c r="I4" s="3" t="s">
        <v>18</v>
      </c>
      <c r="J4" s="10">
        <v>45170</v>
      </c>
      <c r="K4" s="7"/>
      <c r="L4" s="8"/>
    </row>
    <row r="5" ht="15">
      <c r="A5" s="3">
        <v>2</v>
      </c>
      <c r="B5" s="5" t="s">
        <v>14</v>
      </c>
      <c r="C5" s="9" t="s">
        <v>15</v>
      </c>
      <c r="D5" s="5" t="s">
        <v>19</v>
      </c>
      <c r="E5" s="5">
        <v>18</v>
      </c>
      <c r="F5" s="5">
        <v>1983</v>
      </c>
      <c r="G5" s="6">
        <v>4963.1999999999998</v>
      </c>
      <c r="H5" s="3" t="s">
        <v>20</v>
      </c>
      <c r="I5" s="3" t="s">
        <v>21</v>
      </c>
      <c r="J5" s="10">
        <v>45170</v>
      </c>
      <c r="K5" s="7"/>
      <c r="L5" s="8"/>
    </row>
    <row r="6" ht="15">
      <c r="A6" s="3">
        <v>3</v>
      </c>
      <c r="B6" s="5" t="s">
        <v>14</v>
      </c>
      <c r="C6" s="9" t="s">
        <v>15</v>
      </c>
      <c r="D6" s="5" t="s">
        <v>22</v>
      </c>
      <c r="E6" s="5">
        <v>4</v>
      </c>
      <c r="F6" s="5">
        <v>1967</v>
      </c>
      <c r="G6" s="6">
        <v>4842.8000000000002</v>
      </c>
      <c r="H6" s="3" t="s">
        <v>23</v>
      </c>
      <c r="I6" s="3" t="s">
        <v>24</v>
      </c>
      <c r="J6" s="10">
        <v>45170</v>
      </c>
      <c r="K6" s="7"/>
      <c r="L6" s="8"/>
    </row>
    <row r="7" ht="15">
      <c r="A7" s="3">
        <v>4</v>
      </c>
      <c r="B7" s="5" t="s">
        <v>14</v>
      </c>
      <c r="C7" s="5" t="s">
        <v>15</v>
      </c>
      <c r="D7" s="5" t="s">
        <v>25</v>
      </c>
      <c r="E7" s="5">
        <v>20</v>
      </c>
      <c r="F7" s="5">
        <v>1975</v>
      </c>
      <c r="G7" s="11">
        <v>2729.8000000000002</v>
      </c>
      <c r="H7" s="3" t="s">
        <v>17</v>
      </c>
      <c r="I7" s="3" t="s">
        <v>18</v>
      </c>
      <c r="J7" s="10">
        <v>45170</v>
      </c>
      <c r="K7" s="7"/>
      <c r="L7" s="8"/>
    </row>
    <row r="8" ht="15">
      <c r="A8" s="3">
        <v>5</v>
      </c>
      <c r="B8" s="5" t="s">
        <v>14</v>
      </c>
      <c r="C8" s="5" t="s">
        <v>15</v>
      </c>
      <c r="D8" s="5" t="s">
        <v>22</v>
      </c>
      <c r="E8" s="5">
        <v>70</v>
      </c>
      <c r="F8" s="5">
        <v>1975</v>
      </c>
      <c r="G8" s="11">
        <v>4469.6000000000004</v>
      </c>
      <c r="H8" s="3" t="s">
        <v>26</v>
      </c>
      <c r="I8" s="3" t="s">
        <v>27</v>
      </c>
      <c r="J8" s="10">
        <v>45170</v>
      </c>
      <c r="K8" s="7"/>
      <c r="L8" s="8"/>
    </row>
    <row r="9" ht="15">
      <c r="A9" s="3">
        <v>6</v>
      </c>
      <c r="B9" s="5" t="s">
        <v>14</v>
      </c>
      <c r="C9" s="5" t="s">
        <v>15</v>
      </c>
      <c r="D9" s="5" t="s">
        <v>28</v>
      </c>
      <c r="E9" s="5" t="s">
        <v>29</v>
      </c>
      <c r="F9" s="5">
        <v>2014</v>
      </c>
      <c r="G9" s="11">
        <v>6232</v>
      </c>
      <c r="H9" s="3" t="s">
        <v>30</v>
      </c>
      <c r="I9" s="3" t="s">
        <v>31</v>
      </c>
      <c r="J9" s="10">
        <v>45261</v>
      </c>
      <c r="K9" s="7"/>
      <c r="L9" s="8"/>
    </row>
    <row r="10" ht="15">
      <c r="A10" s="3">
        <v>7</v>
      </c>
      <c r="B10" s="5" t="s">
        <v>14</v>
      </c>
      <c r="C10" s="5" t="s">
        <v>15</v>
      </c>
      <c r="D10" s="5" t="s">
        <v>32</v>
      </c>
      <c r="E10" s="5" t="s">
        <v>33</v>
      </c>
      <c r="F10" s="5">
        <v>2013</v>
      </c>
      <c r="G10" s="11">
        <v>12380.1</v>
      </c>
      <c r="H10" s="3" t="s">
        <v>34</v>
      </c>
      <c r="I10" s="3" t="s">
        <v>35</v>
      </c>
      <c r="J10" s="10">
        <v>45261</v>
      </c>
      <c r="K10" s="7"/>
      <c r="L10" s="8"/>
    </row>
    <row r="11" ht="15">
      <c r="A11" s="3">
        <v>8</v>
      </c>
      <c r="B11" s="5" t="s">
        <v>14</v>
      </c>
      <c r="C11" s="5" t="s">
        <v>15</v>
      </c>
      <c r="D11" s="5" t="s">
        <v>36</v>
      </c>
      <c r="E11" s="5">
        <v>8</v>
      </c>
      <c r="F11" s="5" t="s">
        <v>37</v>
      </c>
      <c r="G11" s="11">
        <v>25449.720000000001</v>
      </c>
      <c r="H11" s="3" t="s">
        <v>38</v>
      </c>
      <c r="I11" s="3" t="s">
        <v>38</v>
      </c>
      <c r="J11" s="10">
        <v>45323</v>
      </c>
      <c r="K11" s="7"/>
      <c r="L11" s="8"/>
    </row>
    <row r="12" ht="15">
      <c r="A12" s="3">
        <v>9</v>
      </c>
      <c r="B12" s="5" t="s">
        <v>14</v>
      </c>
      <c r="C12" s="5" t="s">
        <v>15</v>
      </c>
      <c r="D12" s="5" t="s">
        <v>39</v>
      </c>
      <c r="E12" s="5">
        <v>10</v>
      </c>
      <c r="F12" s="5">
        <v>2019</v>
      </c>
      <c r="G12" s="11">
        <v>5050.6999999999998</v>
      </c>
      <c r="H12" s="3" t="s">
        <v>40</v>
      </c>
      <c r="I12" s="3" t="s">
        <v>41</v>
      </c>
      <c r="J12" s="10">
        <v>45597</v>
      </c>
      <c r="K12" s="7"/>
      <c r="L12" s="8"/>
    </row>
    <row r="13" ht="15">
      <c r="A13" s="12">
        <v>10</v>
      </c>
      <c r="B13" s="13" t="s">
        <v>14</v>
      </c>
      <c r="C13" s="13" t="s">
        <v>15</v>
      </c>
      <c r="D13" s="13" t="s">
        <v>25</v>
      </c>
      <c r="E13" s="13">
        <v>34</v>
      </c>
      <c r="F13" s="13">
        <v>1968</v>
      </c>
      <c r="G13" s="14">
        <v>2523.0999999999999</v>
      </c>
      <c r="H13" s="12" t="s">
        <v>42</v>
      </c>
      <c r="I13" s="12" t="s">
        <v>43</v>
      </c>
      <c r="J13" s="15">
        <v>45597</v>
      </c>
      <c r="K13" s="16"/>
      <c r="L13" s="17"/>
    </row>
    <row r="14" s="18" customFormat="1" ht="15">
      <c r="A14" s="19">
        <v>11</v>
      </c>
      <c r="B14" s="20" t="s">
        <v>14</v>
      </c>
      <c r="C14" s="21" t="s">
        <v>15</v>
      </c>
      <c r="D14" s="22" t="s">
        <v>39</v>
      </c>
      <c r="E14" s="22">
        <v>8</v>
      </c>
      <c r="F14" s="22">
        <v>2022</v>
      </c>
      <c r="G14" s="22">
        <v>5040</v>
      </c>
      <c r="H14" s="19" t="s">
        <v>44</v>
      </c>
      <c r="I14" s="19" t="s">
        <v>45</v>
      </c>
      <c r="J14" s="23">
        <v>45627</v>
      </c>
      <c r="K14" s="24"/>
      <c r="L14" s="25"/>
    </row>
    <row r="15" s="18" customFormat="1" ht="15">
      <c r="A15" s="19">
        <v>12</v>
      </c>
      <c r="B15" s="20" t="s">
        <v>14</v>
      </c>
      <c r="C15" s="21" t="s">
        <v>15</v>
      </c>
      <c r="D15" s="20" t="s">
        <v>46</v>
      </c>
      <c r="E15" s="20">
        <v>8</v>
      </c>
      <c r="F15" s="22">
        <v>2024</v>
      </c>
      <c r="G15" s="20">
        <v>2768.1999999999998</v>
      </c>
      <c r="H15" s="26" t="s">
        <v>47</v>
      </c>
      <c r="I15" s="26" t="s">
        <v>48</v>
      </c>
      <c r="J15" s="23">
        <v>45870</v>
      </c>
      <c r="K15" s="24"/>
      <c r="L15" s="25"/>
    </row>
    <row r="16" s="18" customFormat="1" ht="15">
      <c r="A16" s="19">
        <v>13</v>
      </c>
      <c r="B16" s="20" t="s">
        <v>14</v>
      </c>
      <c r="C16" s="21" t="s">
        <v>15</v>
      </c>
      <c r="D16" s="20" t="s">
        <v>39</v>
      </c>
      <c r="E16" s="20">
        <v>12</v>
      </c>
      <c r="F16" s="22">
        <v>1995</v>
      </c>
      <c r="G16" s="20">
        <v>4872.3000000000002</v>
      </c>
      <c r="H16" s="26" t="s">
        <v>49</v>
      </c>
      <c r="I16" s="26" t="s">
        <v>50</v>
      </c>
      <c r="J16" s="23">
        <v>46082</v>
      </c>
      <c r="K16" s="24"/>
      <c r="L16" s="25"/>
    </row>
    <row r="17" s="18" customFormat="1" ht="15">
      <c r="A17" s="19">
        <v>14</v>
      </c>
      <c r="B17" s="20" t="s">
        <v>14</v>
      </c>
      <c r="C17" s="21" t="s">
        <v>15</v>
      </c>
      <c r="D17" s="20" t="s">
        <v>22</v>
      </c>
      <c r="E17" s="20">
        <v>10</v>
      </c>
      <c r="F17" s="22">
        <v>1966</v>
      </c>
      <c r="G17" s="20">
        <v>2540.6999999999998</v>
      </c>
      <c r="H17" s="26" t="s">
        <v>51</v>
      </c>
      <c r="I17" s="26" t="s">
        <v>52</v>
      </c>
      <c r="J17" s="23">
        <v>46174</v>
      </c>
      <c r="K17" s="24"/>
      <c r="L17" s="25"/>
    </row>
    <row r="18">
      <c r="A18" s="27"/>
      <c r="B18" s="27"/>
      <c r="C18" s="27"/>
      <c r="D18" s="28"/>
      <c r="E18" s="28"/>
      <c r="F18" s="27"/>
      <c r="G18" s="27"/>
      <c r="H18" s="27"/>
      <c r="I18" s="27"/>
      <c r="J18" s="27"/>
      <c r="K18" s="27"/>
      <c r="L18" s="27"/>
    </row>
    <row r="19" ht="15.75" customHeight="1">
      <c r="A19" s="29" t="s">
        <v>53</v>
      </c>
      <c r="B19" s="29"/>
      <c r="C19" s="29"/>
      <c r="D19" s="29"/>
      <c r="E19" s="29"/>
      <c r="F19" s="29"/>
      <c r="G19" s="30">
        <f>SUM(G4:G18)</f>
        <v>91466.220000000001</v>
      </c>
      <c r="H19" s="29"/>
      <c r="I19" s="29"/>
      <c r="J19" s="29"/>
      <c r="K19" s="29"/>
      <c r="L19" s="29"/>
    </row>
    <row r="20">
      <c r="G20" s="31"/>
    </row>
    <row r="21">
      <c r="G21" s="31"/>
    </row>
    <row r="22" ht="15">
      <c r="A22" s="32" t="s">
        <v>54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15.75" customHeight="1">
      <c r="A23" s="33" t="s">
        <v>1</v>
      </c>
      <c r="B23" s="34" t="s">
        <v>2</v>
      </c>
      <c r="C23" s="35"/>
      <c r="D23" s="35"/>
      <c r="E23" s="36"/>
      <c r="F23" s="37" t="s">
        <v>3</v>
      </c>
      <c r="G23" s="38" t="s">
        <v>4</v>
      </c>
      <c r="H23" s="33" t="s">
        <v>5</v>
      </c>
      <c r="I23" s="33" t="s">
        <v>6</v>
      </c>
      <c r="J23" s="39" t="s">
        <v>7</v>
      </c>
      <c r="K23" s="39" t="s">
        <v>8</v>
      </c>
      <c r="L23" s="39" t="s">
        <v>55</v>
      </c>
    </row>
    <row r="24" ht="30">
      <c r="A24" s="40"/>
      <c r="B24" s="41" t="s">
        <v>10</v>
      </c>
      <c r="C24" s="41" t="s">
        <v>11</v>
      </c>
      <c r="D24" s="42" t="s">
        <v>12</v>
      </c>
      <c r="E24" s="42" t="s">
        <v>13</v>
      </c>
      <c r="F24" s="43"/>
      <c r="G24" s="44"/>
      <c r="H24" s="40"/>
      <c r="I24" s="40"/>
      <c r="J24" s="45"/>
      <c r="K24" s="45"/>
      <c r="L24" s="45"/>
    </row>
    <row r="25" ht="15">
      <c r="A25" s="3"/>
      <c r="B25" s="4"/>
      <c r="C25" s="4"/>
      <c r="D25" s="4"/>
      <c r="E25" s="4"/>
      <c r="F25" s="4"/>
      <c r="G25" s="4"/>
      <c r="H25" s="4"/>
      <c r="I25" s="4"/>
      <c r="J25" s="46"/>
      <c r="K25" s="10"/>
      <c r="L25" s="47"/>
    </row>
    <row r="26" ht="15">
      <c r="A26" s="48" t="s">
        <v>53</v>
      </c>
      <c r="B26" s="49"/>
      <c r="C26" s="49"/>
      <c r="D26" s="49"/>
      <c r="E26" s="49"/>
      <c r="F26" s="50"/>
      <c r="G26" s="51">
        <f>SUM(G25:G25)</f>
        <v>0</v>
      </c>
      <c r="H26" s="4"/>
      <c r="I26" s="4"/>
      <c r="J26" s="46"/>
      <c r="K26" s="7"/>
      <c r="L26" s="7"/>
    </row>
    <row r="27">
      <c r="G27" s="31"/>
    </row>
    <row r="28">
      <c r="G28" s="31"/>
    </row>
    <row r="29">
      <c r="G29" s="31"/>
    </row>
    <row r="30">
      <c r="G30" s="31"/>
    </row>
    <row r="31">
      <c r="G31" s="31"/>
    </row>
    <row r="32">
      <c r="G32" s="31"/>
    </row>
    <row r="33">
      <c r="G33" s="31"/>
    </row>
    <row r="34">
      <c r="G34" s="31"/>
    </row>
    <row r="35">
      <c r="G35" s="31"/>
    </row>
    <row r="36">
      <c r="G36" s="31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19:F19"/>
    <mergeCell ref="A22:L22"/>
    <mergeCell ref="A23:A24"/>
    <mergeCell ref="B23:E23"/>
    <mergeCell ref="F23:F24"/>
    <mergeCell ref="G23:G24"/>
    <mergeCell ref="H23:H24"/>
    <mergeCell ref="I23:I24"/>
    <mergeCell ref="J23:J24"/>
    <mergeCell ref="K23:K24"/>
    <mergeCell ref="L23:L24"/>
    <mergeCell ref="A26:F26"/>
  </mergeCells>
  <printOptions headings="0" gridLines="0"/>
  <pageMargins left="0.69999999999999996" right="0.69999999999999996" top="0.35416666666666702" bottom="0.35416666666666702" header="0.51180555555555496" footer="0.51180555555555496"/>
  <pageSetup paperSize="9" scale="47" firstPageNumber="0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language>ru-RU</dc:language>
  <cp:revision>41</cp:revision>
  <dcterms:created xsi:type="dcterms:W3CDTF">2006-09-16T00:00:00Z</dcterms:created>
  <dcterms:modified xsi:type="dcterms:W3CDTF">2026-05-29T04:57:51Z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