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  <sheet name="Лист2" sheetId="2" state="visible" r:id="rId2"/>
    <sheet name="Лист3" sheetId="3" state="visible" r:id="rId3"/>
  </sheets>
  <calcPr/>
</workbook>
</file>

<file path=xl/sharedStrings.xml><?xml version="1.0" encoding="utf-8"?>
<sst xmlns="http://schemas.openxmlformats.org/spreadsheetml/2006/main" count="57" uniqueCount="57">
  <si>
    <r>
      <rPr>
        <b/>
        <sz val="16"/>
        <rFont val="Times New Roman"/>
      </rPr>
      <t xml:space="preserve">Реестр многоквартирных домов, управление которыми осуществляет 
</t>
    </r>
    <r>
      <rPr>
        <b/>
        <u val="single"/>
        <sz val="16"/>
        <rFont val="Times New Roman"/>
      </rPr>
      <t xml:space="preserve">ООО Управляющая компания "Первая Управляющая" ИНН 4217124633</t>
    </r>
  </si>
  <si>
    <t xml:space="preserve">№ п/п  </t>
  </si>
  <si>
    <t xml:space="preserve">Адрес многоквартирного дома</t>
  </si>
  <si>
    <t xml:space="preserve">Год постройки</t>
  </si>
  <si>
    <t xml:space="preserve">Общая площадь МКД</t>
  </si>
  <si>
    <t xml:space="preserve">Номер и дата протокола общего собрания</t>
  </si>
  <si>
    <t xml:space="preserve">Номер договора управления / сведения о доле собственников, подписавших такой договор </t>
  </si>
  <si>
    <t xml:space="preserve">Дата включения в реестр</t>
  </si>
  <si>
    <t xml:space="preserve">Дата исключения из реестра</t>
  </si>
  <si>
    <t>Примечание</t>
  </si>
  <si>
    <t xml:space="preserve">Муниципальное образование</t>
  </si>
  <si>
    <t xml:space="preserve">Населенный пункт</t>
  </si>
  <si>
    <t>Улица</t>
  </si>
  <si>
    <t xml:space="preserve">Номер дома</t>
  </si>
  <si>
    <t xml:space="preserve">Новокузнецкий городской округ</t>
  </si>
  <si>
    <t xml:space="preserve">г. Новокузнецк</t>
  </si>
  <si>
    <t xml:space="preserve">ул. В. Соломиной</t>
  </si>
  <si>
    <t xml:space="preserve">№9/2023 от 27.04.2023</t>
  </si>
  <si>
    <t xml:space="preserve">№ВС-8 от 28.04.2023</t>
  </si>
  <si>
    <t xml:space="preserve">ул. Обнорского</t>
  </si>
  <si>
    <t xml:space="preserve">№3/2023 от 27.04.2023</t>
  </si>
  <si>
    <t xml:space="preserve">№Об32-2023 от 28.04.2023</t>
  </si>
  <si>
    <t xml:space="preserve">№10/2023 от 27.04.2023</t>
  </si>
  <si>
    <t xml:space="preserve">№Об-36 от 28.04.2023</t>
  </si>
  <si>
    <t xml:space="preserve">ул. Шункова</t>
  </si>
  <si>
    <t xml:space="preserve">№6/2023 от 27.04.2023</t>
  </si>
  <si>
    <t xml:space="preserve">№Ш-11 от 28.04.2023</t>
  </si>
  <si>
    <t xml:space="preserve">ул. Екимова</t>
  </si>
  <si>
    <t>32А</t>
  </si>
  <si>
    <t xml:space="preserve">№1/2023 от 27.04.2023</t>
  </si>
  <si>
    <t xml:space="preserve">№Е32А-2023 от 28.04.2023</t>
  </si>
  <si>
    <t>32Б</t>
  </si>
  <si>
    <t xml:space="preserve">№2/2023 от 27.04.2023</t>
  </si>
  <si>
    <t xml:space="preserve">№Е32Б-2023 от 28.04.2023</t>
  </si>
  <si>
    <t xml:space="preserve">ул. 1 Мая</t>
  </si>
  <si>
    <t xml:space="preserve">8 А</t>
  </si>
  <si>
    <t xml:space="preserve">№5/2023 от 27.04.2023</t>
  </si>
  <si>
    <t xml:space="preserve">№1М-8А от 28.04.2023</t>
  </si>
  <si>
    <t xml:space="preserve"> ул. Ноградская</t>
  </si>
  <si>
    <t xml:space="preserve">№11/2023 от 12.05.2023</t>
  </si>
  <si>
    <t xml:space="preserve">№Н-8 от 18.05.2023</t>
  </si>
  <si>
    <t xml:space="preserve">ул. Кирова</t>
  </si>
  <si>
    <t xml:space="preserve">№13/2022 от 16.05.2023</t>
  </si>
  <si>
    <t xml:space="preserve">№К-60 от 17.05.2023</t>
  </si>
  <si>
    <t xml:space="preserve">ул. Сеченова</t>
  </si>
  <si>
    <t xml:space="preserve">№12/2022 от 10.05.2023</t>
  </si>
  <si>
    <t xml:space="preserve">№С-11 от 12.05.2023</t>
  </si>
  <si>
    <t xml:space="preserve">ул. Циолковского</t>
  </si>
  <si>
    <t xml:space="preserve">№7/2023 от 10.05.2023</t>
  </si>
  <si>
    <t xml:space="preserve">№Ц-41 от 12.05.2023</t>
  </si>
  <si>
    <t>ИТОГО</t>
  </si>
  <si>
    <t xml:space="preserve">Исключение МКД из реестра лицензии </t>
  </si>
  <si>
    <t xml:space="preserve">Основание исключения МКД из реестра</t>
  </si>
  <si>
    <t xml:space="preserve">ул. Петракова</t>
  </si>
  <si>
    <t xml:space="preserve">№4/2025 от 25.08.2025</t>
  </si>
  <si>
    <t xml:space="preserve">№П-72-25 от 02.09.2025</t>
  </si>
  <si>
    <t xml:space="preserve">По решению суда, протокол признан недействительным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</si>
</sst>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0.0%"/>
    <numFmt numFmtId="161" formatCode="dd/mm/yyyy"/>
  </numFmts>
  <fonts count="7">
    <font>
      <sz val="11.000000"/>
      <color theme="1"/>
      <name val="Calibri"/>
      <scheme val="minor"/>
    </font>
    <font>
      <sz val="12.000000"/>
      <color theme="1"/>
      <name val="Times New Roman"/>
    </font>
    <font>
      <b/>
      <u/>
      <sz val="16.000000"/>
      <name val="Times New Roman"/>
    </font>
    <font>
      <sz val="12.000000"/>
      <name val="Times New Roman"/>
    </font>
    <font>
      <b/>
      <sz val="12.000000"/>
      <name val="Times New Roman"/>
    </font>
    <font>
      <b/>
      <sz val="14.000000"/>
      <color theme="1"/>
      <name val="Times New Roman"/>
    </font>
    <font>
      <b/>
      <sz val="12.000000"/>
      <color theme="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00B0F0"/>
        <bgColor rgb="FF00B0F0"/>
      </patternFill>
    </fill>
  </fills>
  <borders count="6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27">
    <xf fontId="0" fillId="0" borderId="0" numFmtId="0" xfId="0"/>
    <xf fontId="1" fillId="0" borderId="0" numFmtId="0" xfId="0" applyFont="1"/>
    <xf fontId="2" fillId="0" borderId="0" numFmtId="0" xfId="0" applyFont="1" applyAlignment="1">
      <alignment horizontal="center" vertical="center" wrapText="1"/>
    </xf>
    <xf fontId="2" fillId="0" borderId="1" numFmtId="0" xfId="0" applyFont="1" applyBorder="1" applyAlignment="1">
      <alignment horizontal="center" vertical="center" wrapText="1"/>
    </xf>
    <xf fontId="1" fillId="0" borderId="2" numFmtId="0" xfId="0" applyFont="1" applyBorder="1" applyAlignment="1">
      <alignment horizontal="center" shrinkToFit="1" vertical="center" wrapText="1"/>
    </xf>
    <xf fontId="3" fillId="0" borderId="2" numFmtId="0" xfId="0" applyFont="1" applyBorder="1" applyAlignment="1">
      <alignment horizontal="center" vertical="center"/>
    </xf>
    <xf fontId="3" fillId="0" borderId="2" numFmtId="0" xfId="0" applyFont="1" applyBorder="1" applyAlignment="1">
      <alignment horizontal="center" vertical="center" wrapText="1"/>
    </xf>
    <xf fontId="1" fillId="0" borderId="2" numFmtId="0" xfId="0" applyFont="1" applyBorder="1" applyAlignment="1">
      <alignment horizontal="center" vertical="center"/>
    </xf>
    <xf fontId="1" fillId="0" borderId="2" numFmtId="14" xfId="0" applyNumberFormat="1" applyFont="1" applyBorder="1" applyAlignment="1">
      <alignment horizontal="center" vertical="center"/>
    </xf>
    <xf fontId="1" fillId="0" borderId="2" numFmtId="2" xfId="0" applyNumberFormat="1" applyFont="1" applyBorder="1" applyAlignment="1">
      <alignment horizontal="center" vertical="center"/>
    </xf>
    <xf fontId="1" fillId="0" borderId="2" numFmtId="160" xfId="0" applyNumberFormat="1" applyFont="1" applyBorder="1" applyAlignment="1">
      <alignment horizontal="center" vertical="center"/>
    </xf>
    <xf fontId="1" fillId="0" borderId="2" numFmtId="0" xfId="0" applyFont="1" applyBorder="1" applyAlignment="1">
      <alignment vertical="center"/>
    </xf>
    <xf fontId="0" fillId="0" borderId="0" numFmtId="0" xfId="0" applyAlignment="1">
      <alignment horizontal="center"/>
    </xf>
    <xf fontId="4" fillId="0" borderId="2" numFmtId="0" xfId="0" applyFont="1" applyBorder="1" applyAlignment="1">
      <alignment horizontal="center" vertical="center"/>
    </xf>
    <xf fontId="1" fillId="0" borderId="0" numFmtId="0" xfId="0" applyFont="1" applyAlignment="1">
      <alignment horizontal="center"/>
    </xf>
    <xf fontId="5" fillId="2" borderId="1" numFmtId="0" xfId="0" applyFont="1" applyFill="1" applyBorder="1" applyAlignment="1">
      <alignment horizontal="left"/>
    </xf>
    <xf fontId="1" fillId="2" borderId="2" numFmtId="0" xfId="0" applyFont="1" applyFill="1" applyBorder="1" applyAlignment="1">
      <alignment horizontal="center" shrinkToFit="1" vertical="center" wrapText="1"/>
    </xf>
    <xf fontId="3" fillId="2" borderId="2" numFmtId="0" xfId="0" applyFont="1" applyFill="1" applyBorder="1" applyAlignment="1">
      <alignment horizontal="center" vertical="center"/>
    </xf>
    <xf fontId="3" fillId="2" borderId="2" numFmtId="0" xfId="0" applyFont="1" applyFill="1" applyBorder="1" applyAlignment="1">
      <alignment horizontal="center" vertical="center" wrapText="1"/>
    </xf>
    <xf fontId="1" fillId="0" borderId="2" numFmtId="161" xfId="0" applyNumberFormat="1" applyFont="1" applyBorder="1" applyAlignment="1">
      <alignment horizontal="center" shrinkToFit="1" vertical="center" wrapText="1"/>
    </xf>
    <xf fontId="1" fillId="0" borderId="2" numFmtId="0" xfId="0" applyFont="1" applyBorder="1" applyAlignment="1">
      <alignment horizontal="left" vertical="center"/>
    </xf>
    <xf fontId="1" fillId="0" borderId="2" numFmtId="0" xfId="0" applyFont="1" applyBorder="1"/>
    <xf fontId="6" fillId="0" borderId="3" numFmtId="0" xfId="0" applyFont="1" applyBorder="1" applyAlignment="1">
      <alignment horizontal="center"/>
    </xf>
    <xf fontId="6" fillId="0" borderId="4" numFmtId="0" xfId="0" applyFont="1" applyBorder="1" applyAlignment="1">
      <alignment horizontal="center"/>
    </xf>
    <xf fontId="6" fillId="0" borderId="5" numFmtId="0" xfId="0" applyFont="1" applyBorder="1" applyAlignment="1">
      <alignment horizontal="center"/>
    </xf>
    <xf fontId="6" fillId="0" borderId="2" numFmtId="0" xfId="0" applyFont="1" applyBorder="1" applyAlignment="1">
      <alignment horizontal="center"/>
    </xf>
    <xf fontId="1" fillId="0" borderId="2" numFmtId="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6" Type="http://schemas.openxmlformats.org/officeDocument/2006/relationships/styles" Target="styles.xml"/><Relationship  Id="rId5" Type="http://schemas.openxmlformats.org/officeDocument/2006/relationships/sharedStrings" Target="sharedStrings.xml"/><Relationship  Id="rId4" Type="http://schemas.openxmlformats.org/officeDocument/2006/relationships/theme" Target="theme/theme1.xml"/><Relationship  Id="rId3" Type="http://schemas.openxmlformats.org/officeDocument/2006/relationships/worksheet" Target="worksheets/sheet3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zoomScale="100" workbookViewId="0">
      <selection activeCell="H8" activeCellId="0" sqref="H8"/>
    </sheetView>
  </sheetViews>
  <sheetFormatPr defaultRowHeight="14.25"/>
  <cols>
    <col customWidth="1" min="1" max="1" style="1" width="4.140625"/>
    <col customWidth="1" min="2" max="2" style="1" width="34.5703125"/>
    <col customWidth="1" min="3" max="3" style="1" width="21.5703125"/>
    <col customWidth="1" min="4" max="4" style="1" width="21.85546875"/>
    <col customWidth="1" min="5" max="5" style="1" width="11"/>
    <col customWidth="1" min="6" max="6" style="1" width="12.7109375"/>
    <col customWidth="1" min="7" max="7" style="1" width="10.85546875"/>
    <col customWidth="1" min="8" max="8" style="1" width="24.7109375"/>
    <col customWidth="1" min="9" max="9" style="1" width="30.5703125"/>
    <col customWidth="1" min="10" max="10" style="1" width="17.28515625"/>
    <col customWidth="1" min="11" max="11" style="1" width="15.7109375"/>
    <col customWidth="1" min="12" max="12" style="1" width="50.28515625"/>
  </cols>
  <sheetData>
    <row r="1" ht="22.5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33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ht="15.75" customHeight="1">
      <c r="A3" s="4" t="s">
        <v>1</v>
      </c>
      <c r="B3" s="5" t="s">
        <v>2</v>
      </c>
      <c r="C3" s="5"/>
      <c r="D3" s="5"/>
      <c r="E3" s="5"/>
      <c r="F3" s="6" t="s">
        <v>3</v>
      </c>
      <c r="G3" s="6" t="s">
        <v>4</v>
      </c>
      <c r="H3" s="4" t="s">
        <v>5</v>
      </c>
      <c r="I3" s="4" t="s">
        <v>6</v>
      </c>
      <c r="J3" s="4" t="s">
        <v>7</v>
      </c>
      <c r="K3" s="4" t="s">
        <v>8</v>
      </c>
      <c r="L3" s="7" t="s">
        <v>9</v>
      </c>
    </row>
    <row r="4" ht="90" customHeight="1">
      <c r="A4" s="4"/>
      <c r="B4" s="6" t="s">
        <v>10</v>
      </c>
      <c r="C4" s="6" t="s">
        <v>11</v>
      </c>
      <c r="D4" s="6" t="s">
        <v>12</v>
      </c>
      <c r="E4" s="6" t="s">
        <v>13</v>
      </c>
      <c r="F4" s="6"/>
      <c r="G4" s="6"/>
      <c r="H4" s="4"/>
      <c r="I4" s="4"/>
      <c r="J4" s="4"/>
      <c r="K4" s="4"/>
      <c r="L4" s="7"/>
    </row>
    <row r="5" ht="15">
      <c r="A5" s="4">
        <v>1</v>
      </c>
      <c r="B5" s="7" t="s">
        <v>14</v>
      </c>
      <c r="C5" s="7" t="s">
        <v>15</v>
      </c>
      <c r="D5" s="7" t="s">
        <v>16</v>
      </c>
      <c r="E5" s="7">
        <v>8</v>
      </c>
      <c r="F5" s="7">
        <v>1979</v>
      </c>
      <c r="G5" s="7">
        <v>4384.1999999999998</v>
      </c>
      <c r="H5" s="8" t="s">
        <v>17</v>
      </c>
      <c r="I5" s="8" t="s">
        <v>18</v>
      </c>
      <c r="J5" s="8">
        <v>45078</v>
      </c>
      <c r="K5" s="4"/>
      <c r="L5" s="7"/>
    </row>
    <row r="6" ht="15">
      <c r="A6" s="4">
        <v>2</v>
      </c>
      <c r="B6" s="7" t="s">
        <v>14</v>
      </c>
      <c r="C6" s="7" t="s">
        <v>15</v>
      </c>
      <c r="D6" s="7" t="s">
        <v>19</v>
      </c>
      <c r="E6" s="7">
        <v>32</v>
      </c>
      <c r="F6" s="7">
        <v>1963</v>
      </c>
      <c r="G6" s="7">
        <v>2468.4000000000001</v>
      </c>
      <c r="H6" s="8" t="s">
        <v>20</v>
      </c>
      <c r="I6" s="7" t="s">
        <v>21</v>
      </c>
      <c r="J6" s="8">
        <v>45078</v>
      </c>
      <c r="K6" s="4"/>
      <c r="L6" s="7"/>
    </row>
    <row r="7" ht="15">
      <c r="A7" s="4">
        <v>3</v>
      </c>
      <c r="B7" s="7" t="s">
        <v>14</v>
      </c>
      <c r="C7" s="7" t="s">
        <v>15</v>
      </c>
      <c r="D7" s="7" t="s">
        <v>19</v>
      </c>
      <c r="E7" s="7">
        <v>36</v>
      </c>
      <c r="F7" s="7">
        <v>1963</v>
      </c>
      <c r="G7" s="7">
        <v>2428</v>
      </c>
      <c r="H7" s="8" t="s">
        <v>22</v>
      </c>
      <c r="I7" s="8" t="s">
        <v>23</v>
      </c>
      <c r="J7" s="8">
        <v>45078</v>
      </c>
      <c r="K7" s="4"/>
      <c r="L7" s="7"/>
    </row>
    <row r="8" ht="15">
      <c r="A8" s="4">
        <v>4</v>
      </c>
      <c r="B8" s="7" t="s">
        <v>14</v>
      </c>
      <c r="C8" s="7" t="s">
        <v>15</v>
      </c>
      <c r="D8" s="7" t="s">
        <v>24</v>
      </c>
      <c r="E8" s="7">
        <v>11</v>
      </c>
      <c r="F8" s="7">
        <v>1975</v>
      </c>
      <c r="G8" s="7">
        <v>3417</v>
      </c>
      <c r="H8" s="8" t="s">
        <v>25</v>
      </c>
      <c r="I8" s="8" t="s">
        <v>26</v>
      </c>
      <c r="J8" s="8">
        <v>45078</v>
      </c>
      <c r="K8" s="4"/>
      <c r="L8" s="7"/>
    </row>
    <row r="9" ht="15">
      <c r="A9" s="4">
        <v>5</v>
      </c>
      <c r="B9" s="7" t="s">
        <v>14</v>
      </c>
      <c r="C9" s="7" t="s">
        <v>15</v>
      </c>
      <c r="D9" s="7" t="s">
        <v>27</v>
      </c>
      <c r="E9" s="7" t="s">
        <v>28</v>
      </c>
      <c r="F9" s="7">
        <v>2008</v>
      </c>
      <c r="G9" s="9">
        <v>2512.9000000000001</v>
      </c>
      <c r="H9" s="8" t="s">
        <v>29</v>
      </c>
      <c r="I9" s="7" t="s">
        <v>30</v>
      </c>
      <c r="J9" s="8">
        <v>45078</v>
      </c>
      <c r="K9" s="4"/>
      <c r="L9" s="7"/>
    </row>
    <row r="10" ht="15">
      <c r="A10" s="4">
        <v>6</v>
      </c>
      <c r="B10" s="7" t="s">
        <v>14</v>
      </c>
      <c r="C10" s="7" t="s">
        <v>15</v>
      </c>
      <c r="D10" s="7" t="s">
        <v>27</v>
      </c>
      <c r="E10" s="7" t="s">
        <v>31</v>
      </c>
      <c r="F10" s="7">
        <v>2008</v>
      </c>
      <c r="G10" s="9">
        <v>2510</v>
      </c>
      <c r="H10" s="8" t="s">
        <v>32</v>
      </c>
      <c r="I10" s="7" t="s">
        <v>33</v>
      </c>
      <c r="J10" s="8">
        <v>45078</v>
      </c>
      <c r="K10" s="4"/>
      <c r="L10" s="7"/>
    </row>
    <row r="11" ht="15">
      <c r="A11" s="4">
        <v>7</v>
      </c>
      <c r="B11" s="7" t="s">
        <v>14</v>
      </c>
      <c r="C11" s="7" t="s">
        <v>15</v>
      </c>
      <c r="D11" s="7" t="s">
        <v>34</v>
      </c>
      <c r="E11" s="7" t="s">
        <v>35</v>
      </c>
      <c r="F11" s="7">
        <v>1985</v>
      </c>
      <c r="G11" s="7">
        <v>3788.4000000000001</v>
      </c>
      <c r="H11" s="8" t="s">
        <v>36</v>
      </c>
      <c r="I11" s="8" t="s">
        <v>37</v>
      </c>
      <c r="J11" s="8">
        <v>45078</v>
      </c>
      <c r="K11" s="4"/>
      <c r="L11" s="7"/>
    </row>
    <row r="12" ht="15">
      <c r="A12" s="4">
        <v>8</v>
      </c>
      <c r="B12" s="7" t="s">
        <v>14</v>
      </c>
      <c r="C12" s="7" t="s">
        <v>15</v>
      </c>
      <c r="D12" s="7" t="s">
        <v>38</v>
      </c>
      <c r="E12" s="7">
        <v>8</v>
      </c>
      <c r="F12" s="7">
        <v>1980</v>
      </c>
      <c r="G12" s="7">
        <v>4452.8000000000002</v>
      </c>
      <c r="H12" s="8" t="s">
        <v>39</v>
      </c>
      <c r="I12" s="8" t="s">
        <v>40</v>
      </c>
      <c r="J12" s="8">
        <v>45078</v>
      </c>
      <c r="K12" s="4"/>
      <c r="L12" s="7"/>
    </row>
    <row r="13" ht="15">
      <c r="A13" s="4">
        <v>9</v>
      </c>
      <c r="B13" s="7" t="s">
        <v>14</v>
      </c>
      <c r="C13" s="7" t="s">
        <v>15</v>
      </c>
      <c r="D13" s="7" t="s">
        <v>41</v>
      </c>
      <c r="E13" s="7">
        <v>60</v>
      </c>
      <c r="F13" s="7">
        <v>1966</v>
      </c>
      <c r="G13" s="7">
        <v>5762.6999999999998</v>
      </c>
      <c r="H13" s="8" t="s">
        <v>42</v>
      </c>
      <c r="I13" s="8" t="s">
        <v>43</v>
      </c>
      <c r="J13" s="8">
        <v>45078</v>
      </c>
      <c r="K13" s="4"/>
      <c r="L13" s="7"/>
    </row>
    <row r="14" ht="15">
      <c r="A14" s="4">
        <v>10</v>
      </c>
      <c r="B14" s="7" t="s">
        <v>14</v>
      </c>
      <c r="C14" s="7" t="s">
        <v>15</v>
      </c>
      <c r="D14" s="7" t="s">
        <v>44</v>
      </c>
      <c r="E14" s="7">
        <v>11</v>
      </c>
      <c r="F14" s="7">
        <v>1967</v>
      </c>
      <c r="G14" s="7">
        <v>3397.8000000000002</v>
      </c>
      <c r="H14" s="8" t="s">
        <v>45</v>
      </c>
      <c r="I14" s="8" t="s">
        <v>46</v>
      </c>
      <c r="J14" s="8">
        <v>45078</v>
      </c>
      <c r="K14" s="4"/>
      <c r="L14" s="7"/>
    </row>
    <row r="15" ht="15">
      <c r="A15" s="4">
        <v>11</v>
      </c>
      <c r="B15" s="7" t="s">
        <v>14</v>
      </c>
      <c r="C15" s="7" t="s">
        <v>15</v>
      </c>
      <c r="D15" s="7" t="s">
        <v>47</v>
      </c>
      <c r="E15" s="7">
        <v>41</v>
      </c>
      <c r="F15" s="7">
        <v>1975</v>
      </c>
      <c r="G15" s="7">
        <v>5456.1999999999998</v>
      </c>
      <c r="H15" s="8" t="s">
        <v>48</v>
      </c>
      <c r="I15" s="8" t="s">
        <v>49</v>
      </c>
      <c r="J15" s="8">
        <v>45078</v>
      </c>
      <c r="K15" s="4"/>
      <c r="L15" s="7"/>
    </row>
    <row r="16" ht="15">
      <c r="A16" s="4"/>
      <c r="B16" s="7"/>
      <c r="C16" s="7"/>
      <c r="D16" s="7"/>
      <c r="E16" s="7"/>
      <c r="F16" s="7"/>
      <c r="G16" s="7"/>
      <c r="H16" s="8"/>
      <c r="I16" s="8"/>
      <c r="J16" s="8"/>
      <c r="K16" s="4"/>
      <c r="L16" s="7"/>
    </row>
    <row r="17" ht="15">
      <c r="A17" s="6"/>
      <c r="B17" s="7"/>
      <c r="C17" s="7"/>
      <c r="D17" s="7"/>
      <c r="E17" s="7"/>
      <c r="F17" s="7"/>
      <c r="G17" s="7"/>
      <c r="H17" s="8"/>
      <c r="I17" s="10"/>
      <c r="J17" s="8"/>
      <c r="K17" s="8"/>
      <c r="L17" s="11"/>
      <c r="M17" s="12"/>
    </row>
    <row r="18" ht="15">
      <c r="A18" s="13" t="s">
        <v>50</v>
      </c>
      <c r="B18" s="13"/>
      <c r="C18" s="13"/>
      <c r="D18" s="13"/>
      <c r="E18" s="13"/>
      <c r="F18" s="13"/>
      <c r="G18" s="13">
        <f>SUM(G5:G17)</f>
        <v>40578.400000000001</v>
      </c>
      <c r="H18" s="5"/>
      <c r="I18" s="5"/>
      <c r="J18" s="5"/>
      <c r="K18" s="7"/>
      <c r="L18" s="7"/>
      <c r="M18" s="12"/>
    </row>
    <row r="19" ht="15"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2"/>
    </row>
    <row r="20" ht="15.75" customHeight="1">
      <c r="A20" s="15" t="s">
        <v>51</v>
      </c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2"/>
    </row>
    <row r="21" ht="15.75" customHeight="1">
      <c r="A21" s="16" t="s">
        <v>1</v>
      </c>
      <c r="B21" s="17" t="s">
        <v>2</v>
      </c>
      <c r="C21" s="17"/>
      <c r="D21" s="17"/>
      <c r="E21" s="17"/>
      <c r="F21" s="18" t="s">
        <v>3</v>
      </c>
      <c r="G21" s="18" t="s">
        <v>4</v>
      </c>
      <c r="H21" s="16" t="s">
        <v>5</v>
      </c>
      <c r="I21" s="16" t="s">
        <v>6</v>
      </c>
      <c r="J21" s="16" t="s">
        <v>7</v>
      </c>
      <c r="K21" s="16" t="s">
        <v>8</v>
      </c>
      <c r="L21" s="16" t="s">
        <v>52</v>
      </c>
      <c r="M21" s="12"/>
    </row>
    <row r="22" ht="45.75" customHeight="1">
      <c r="A22" s="16"/>
      <c r="B22" s="18" t="s">
        <v>10</v>
      </c>
      <c r="C22" s="18" t="s">
        <v>11</v>
      </c>
      <c r="D22" s="18" t="s">
        <v>12</v>
      </c>
      <c r="E22" s="18" t="s">
        <v>13</v>
      </c>
      <c r="F22" s="18"/>
      <c r="G22" s="18"/>
      <c r="H22" s="16"/>
      <c r="I22" s="16"/>
      <c r="J22" s="16"/>
      <c r="K22" s="16"/>
      <c r="L22" s="16"/>
      <c r="M22" s="12"/>
    </row>
    <row r="23" ht="15">
      <c r="A23" s="4">
        <v>1</v>
      </c>
      <c r="B23" s="7" t="s">
        <v>14</v>
      </c>
      <c r="C23" s="7" t="s">
        <v>15</v>
      </c>
      <c r="D23" s="7" t="s">
        <v>53</v>
      </c>
      <c r="E23" s="7">
        <v>72</v>
      </c>
      <c r="F23" s="7">
        <v>1957</v>
      </c>
      <c r="G23" s="7">
        <v>2731.1999999999998</v>
      </c>
      <c r="H23" s="8" t="s">
        <v>54</v>
      </c>
      <c r="I23" s="8" t="s">
        <v>55</v>
      </c>
      <c r="J23" s="8">
        <v>45931</v>
      </c>
      <c r="K23" s="19">
        <v>46268</v>
      </c>
      <c r="L23" s="20" t="s">
        <v>56</v>
      </c>
    </row>
    <row r="24" ht="15">
      <c r="A24" s="6"/>
      <c r="B24" s="7"/>
      <c r="C24" s="7"/>
      <c r="D24" s="7"/>
      <c r="E24" s="7"/>
      <c r="F24" s="7"/>
      <c r="G24" s="7"/>
      <c r="H24" s="8"/>
      <c r="I24" s="10"/>
      <c r="J24" s="8"/>
      <c r="K24" s="8"/>
      <c r="L24" s="11"/>
      <c r="M24" s="12"/>
    </row>
    <row r="25" ht="15">
      <c r="A25" s="21"/>
      <c r="B25" s="22" t="s">
        <v>50</v>
      </c>
      <c r="C25" s="23"/>
      <c r="D25" s="23"/>
      <c r="E25" s="23"/>
      <c r="F25" s="24"/>
      <c r="G25" s="25">
        <f>SUM(G23:G24)</f>
        <v>2731.1999999999998</v>
      </c>
      <c r="H25" s="26"/>
      <c r="I25" s="26"/>
      <c r="J25" s="26"/>
      <c r="K25" s="26"/>
      <c r="L25" s="26"/>
      <c r="M25" s="12"/>
    </row>
    <row r="26" ht="15"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2"/>
    </row>
  </sheetData>
  <mergeCells count="22">
    <mergeCell ref="A1:L2"/>
    <mergeCell ref="A3:A4"/>
    <mergeCell ref="B3:E3"/>
    <mergeCell ref="F3:F4"/>
    <mergeCell ref="G3:G4"/>
    <mergeCell ref="H3:H4"/>
    <mergeCell ref="I3:I4"/>
    <mergeCell ref="J3:J4"/>
    <mergeCell ref="K3:K4"/>
    <mergeCell ref="L3:L4"/>
    <mergeCell ref="A18:F18"/>
    <mergeCell ref="A20:L20"/>
    <mergeCell ref="A21:A22"/>
    <mergeCell ref="B21:E21"/>
    <mergeCell ref="F21:F22"/>
    <mergeCell ref="G21:G22"/>
    <mergeCell ref="H21:H22"/>
    <mergeCell ref="I21:I22"/>
    <mergeCell ref="J21:J22"/>
    <mergeCell ref="K21:K22"/>
    <mergeCell ref="L21:L22"/>
    <mergeCell ref="B25:F25"/>
  </mergeCells>
  <printOptions headings="0" gridLines="0"/>
  <pageMargins left="0.69999999999999996" right="0.69999999999999996" top="0.75" bottom="0.75" header="0.29999999999999999" footer="0.29999999999999999"/>
  <pageSetup paperSize="9" scale="50" fitToWidth="1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Р7-Офис/2024.1.3.422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revision>2</cp:revision>
  <dcterms:created xsi:type="dcterms:W3CDTF">2006-09-16T00:00:00Z</dcterms:created>
  <dcterms:modified xsi:type="dcterms:W3CDTF">2026-09-03T07:09:21Z</dcterms:modified>
</cp:coreProperties>
</file>