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УЖК" sheetId="1" state="visible" r:id="rId1"/>
  </sheets>
  <definedNames>
    <definedName name="_xlnm._FilterDatabase" localSheetId="0" hidden="1">'УК УЖК'!$A$4:$L$45</definedName>
    <definedName name="_xlnm._FilterDatabase" localSheetId="0" hidden="1">'УК УЖК'!$A$4:$L$45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<sst xmlns="http://schemas.openxmlformats.org/spreadsheetml/2006/main" count="172" uniqueCount="172">
  <si>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ООО УК "КРИСТАЛЛ" (ранее - ООО УК "УЖК") ИНН 4253021087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</si>
  <si>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</si>
  <si>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</si>
  <si>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</si>
  <si>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</si>
  <si>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</si>
  <si>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</si>
  <si>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</si>
  <si>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</si>
  <si>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</si>
  <si>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</si>
  <si>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</si>
  <si>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</si>
  <si>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</si>
  <si>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</si>
  <si>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Новокузнецкий городской округ</t>
  </si>
  <si>
    <t xml:space="preserve">г. Новокузнецк</t>
  </si>
  <si>
    <t xml:space="preserve">пр. Авиаторов</t>
  </si>
  <si>
    <t xml:space="preserve">№1/17 от 28.12.2017</t>
  </si>
  <si>
    <t xml:space="preserve">от 01.01.2018 / 56%</t>
  </si>
  <si>
    <t>2</t>
  </si>
  <si>
    <t xml:space="preserve">№1/18 от 28.12.2017</t>
  </si>
  <si>
    <t xml:space="preserve">от 01.01.2018 / 64%</t>
  </si>
  <si>
    <t>3</t>
  </si>
  <si>
    <t xml:space="preserve">№1/18 от 29.12.2017</t>
  </si>
  <si>
    <t xml:space="preserve">от 01.01.2018 / 62%</t>
  </si>
  <si>
    <t>4</t>
  </si>
  <si>
    <t xml:space="preserve">от 01.01.2018 / 73%</t>
  </si>
  <si>
    <t>5</t>
  </si>
  <si>
    <t>6</t>
  </si>
  <si>
    <t xml:space="preserve">пр. Мира</t>
  </si>
  <si>
    <t>7</t>
  </si>
  <si>
    <t xml:space="preserve">от 01.01.2018 / 51%</t>
  </si>
  <si>
    <t>8</t>
  </si>
  <si>
    <t xml:space="preserve">ул. Клименко</t>
  </si>
  <si>
    <t xml:space="preserve">№1/19 от 26.07.2019</t>
  </si>
  <si>
    <t xml:space="preserve">договор  от 01.08.2019</t>
  </si>
  <si>
    <t>9</t>
  </si>
  <si>
    <t xml:space="preserve">ул. Косыгина</t>
  </si>
  <si>
    <t xml:space="preserve">35 А</t>
  </si>
  <si>
    <t>10</t>
  </si>
  <si>
    <t xml:space="preserve">№1/18 от 30.01.2018</t>
  </si>
  <si>
    <t xml:space="preserve">от 01.02.2018 / 55,6%</t>
  </si>
  <si>
    <t>11</t>
  </si>
  <si>
    <t xml:space="preserve">№2/18 от 28.12.2017</t>
  </si>
  <si>
    <t xml:space="preserve">от 01.01.2018 / 60%</t>
  </si>
  <si>
    <t>12</t>
  </si>
  <si>
    <t xml:space="preserve">ул. Новоселов</t>
  </si>
  <si>
    <t xml:space="preserve">№1/18 от 01.02.2018</t>
  </si>
  <si>
    <t xml:space="preserve">от 01.02.2018 / 50,3%</t>
  </si>
  <si>
    <t>13</t>
  </si>
  <si>
    <t xml:space="preserve">№8 от 21.05.2018</t>
  </si>
  <si>
    <t xml:space="preserve">от 01.06.2018 / 67,8%</t>
  </si>
  <si>
    <t>14</t>
  </si>
  <si>
    <t xml:space="preserve">от 01.01.2018 / 57%</t>
  </si>
  <si>
    <t>15</t>
  </si>
  <si>
    <t xml:space="preserve">ул. Чернышова</t>
  </si>
  <si>
    <t xml:space="preserve">от 01.02.2018 / 73,3%</t>
  </si>
  <si>
    <t>16</t>
  </si>
  <si>
    <t xml:space="preserve">от 01.02.2018 / 54,5%</t>
  </si>
  <si>
    <t>17</t>
  </si>
  <si>
    <t xml:space="preserve">б/н от 06. 04.15г.</t>
  </si>
  <si>
    <t xml:space="preserve">б/н от 01.05.15 / 58,9%</t>
  </si>
  <si>
    <t>18</t>
  </si>
  <si>
    <t xml:space="preserve">№1/20 от 09.01.2020</t>
  </si>
  <si>
    <t xml:space="preserve">б\н от 01.02.2020</t>
  </si>
  <si>
    <t xml:space="preserve">дом в управлении с 27.03.2015г.</t>
  </si>
  <si>
    <t>19</t>
  </si>
  <si>
    <t xml:space="preserve">№1/19 от 10.09.2019</t>
  </si>
  <si>
    <t xml:space="preserve">б\н от 01.10.2019/53,6%</t>
  </si>
  <si>
    <t>20</t>
  </si>
  <si>
    <t xml:space="preserve">пр. Запсибовцев</t>
  </si>
  <si>
    <t xml:space="preserve">№1/18 от 28.02.2018</t>
  </si>
  <si>
    <t xml:space="preserve">от 01.03.2018 / 55%</t>
  </si>
  <si>
    <t>21</t>
  </si>
  <si>
    <t xml:space="preserve">б/н от 30. 04.15г.</t>
  </si>
  <si>
    <t xml:space="preserve">б/н от 01.05.15 / 51,4%</t>
  </si>
  <si>
    <t>22</t>
  </si>
  <si>
    <t xml:space="preserve">ул. 11 Гвардейской Армии</t>
  </si>
  <si>
    <t xml:space="preserve">от 01.02.2018 / 53,6%</t>
  </si>
  <si>
    <t>23</t>
  </si>
  <si>
    <t xml:space="preserve">ул. Рокоссовского</t>
  </si>
  <si>
    <t xml:space="preserve">б/н от 01. 03.15г.</t>
  </si>
  <si>
    <t xml:space="preserve">б/н от 01.05.15 / 50,4%</t>
  </si>
  <si>
    <t>24</t>
  </si>
  <si>
    <t xml:space="preserve">№1/17 от 29.12.2017</t>
  </si>
  <si>
    <t xml:space="preserve">от 01.01.2018 / 54,3%</t>
  </si>
  <si>
    <t>25</t>
  </si>
  <si>
    <t xml:space="preserve">№1/18 от 31.01.2018</t>
  </si>
  <si>
    <t xml:space="preserve">от 01.02.2018 / 74%</t>
  </si>
  <si>
    <t>26</t>
  </si>
  <si>
    <t xml:space="preserve">ул. 40 лет ВЛКСМ</t>
  </si>
  <si>
    <t xml:space="preserve">№57/18 от 28.02.2018</t>
  </si>
  <si>
    <t xml:space="preserve">от 01.03.2018 / 72%</t>
  </si>
  <si>
    <t>27</t>
  </si>
  <si>
    <t xml:space="preserve">№55/18 от 31.01.2018</t>
  </si>
  <si>
    <t xml:space="preserve">от 01.02.2018 / 63,1%</t>
  </si>
  <si>
    <t>28</t>
  </si>
  <si>
    <t>29</t>
  </si>
  <si>
    <t xml:space="preserve">№1 от 28.06.2017</t>
  </si>
  <si>
    <t xml:space="preserve">от 01.07.2017</t>
  </si>
  <si>
    <t>30</t>
  </si>
  <si>
    <t xml:space="preserve">№1/18 от 15.02.2018</t>
  </si>
  <si>
    <t xml:space="preserve">от 15.02.2018 / 62,1%</t>
  </si>
  <si>
    <t>31</t>
  </si>
  <si>
    <t xml:space="preserve">№1/18 от 21.05.2018</t>
  </si>
  <si>
    <t xml:space="preserve">от 01.06.2018 / 61%</t>
  </si>
  <si>
    <t>32</t>
  </si>
  <si>
    <t xml:space="preserve">ул. Звездова</t>
  </si>
  <si>
    <t xml:space="preserve">№1/21 от 25.01.2021</t>
  </si>
  <si>
    <t xml:space="preserve">от 01.01.2021</t>
  </si>
  <si>
    <t>33</t>
  </si>
  <si>
    <t>22А</t>
  </si>
  <si>
    <t xml:space="preserve">№1/21 от 28.09.2021</t>
  </si>
  <si>
    <t xml:space="preserve">от 01.11.2021</t>
  </si>
  <si>
    <t>34</t>
  </si>
  <si>
    <t xml:space="preserve">№1/21 от 07.10.2021</t>
  </si>
  <si>
    <t>35</t>
  </si>
  <si>
    <t xml:space="preserve">ул. Звездова </t>
  </si>
  <si>
    <t xml:space="preserve">№2/21 от 03.09.2021</t>
  </si>
  <si>
    <t xml:space="preserve">от 01.10.2021</t>
  </si>
  <si>
    <t>36</t>
  </si>
  <si>
    <t xml:space="preserve">№1/21 от 10.09.2021</t>
  </si>
  <si>
    <t>37</t>
  </si>
  <si>
    <t xml:space="preserve">пр. Советской Армии</t>
  </si>
  <si>
    <t xml:space="preserve">№1/21 от 06.10.2021</t>
  </si>
  <si>
    <t>38</t>
  </si>
  <si>
    <t xml:space="preserve">№1/22 от 17.02.2022</t>
  </si>
  <si>
    <t>39</t>
  </si>
  <si>
    <t xml:space="preserve">№1/22 от 21.04.2022</t>
  </si>
  <si>
    <t xml:space="preserve">от 01.06.2022</t>
  </si>
  <si>
    <t>40</t>
  </si>
  <si>
    <t xml:space="preserve">№1 от 23.10.2022</t>
  </si>
  <si>
    <t xml:space="preserve">от 01.12.2022</t>
  </si>
  <si>
    <t>41</t>
  </si>
  <si>
    <t xml:space="preserve">пр. Архитекторов</t>
  </si>
  <si>
    <t xml:space="preserve">№1/24 от 30.05.2024</t>
  </si>
  <si>
    <t xml:space="preserve">от 01.07.2024</t>
  </si>
  <si>
    <t>42</t>
  </si>
  <si>
    <t xml:space="preserve">№1/25 от 30.01.2025</t>
  </si>
  <si>
    <t xml:space="preserve">от 01.04.2025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</si>
  <si>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</si>
  <si>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</si>
  <si>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</si>
  <si>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 xml:space="preserve">Междуреченский городской округ</t>
  </si>
  <si>
    <t xml:space="preserve">г. Междуреченск</t>
  </si>
  <si>
    <t xml:space="preserve">ул. Комарова</t>
  </si>
  <si>
    <t xml:space="preserve">б/н  от 19.05.15г.</t>
  </si>
  <si>
    <t xml:space="preserve">б/н от 01.06.15 / 75,5 %</t>
  </si>
  <si>
    <t xml:space="preserve">Протокол ОСС выбор ООО УК "УЖК"7414</t>
  </si>
  <si>
    <t>г.Междуреченск</t>
  </si>
  <si>
    <t>Юности</t>
  </si>
  <si>
    <t xml:space="preserve">б/н  от 08.06.15г.</t>
  </si>
  <si>
    <t xml:space="preserve">б/н от 01.07.15 / 50,3%</t>
  </si>
  <si>
    <t>Коммунистический</t>
  </si>
  <si>
    <t xml:space="preserve"> </t>
  </si>
  <si>
    <t>01.07.2015г.</t>
  </si>
  <si>
    <t xml:space="preserve">Протокол общего собственников от 23.10.2015г.</t>
  </si>
  <si>
    <t xml:space="preserve">Протокол общего собственников от 20.10.2015г.</t>
  </si>
  <si>
    <t>Кузнецкая</t>
  </si>
  <si>
    <t>Запсибовцев</t>
  </si>
  <si>
    <t xml:space="preserve">Протокол ОСС выбрали СОЮЗ</t>
  </si>
  <si>
    <t>Новоселов</t>
  </si>
  <si>
    <t xml:space="preserve">б/н от 28.10.15г.</t>
  </si>
  <si>
    <t xml:space="preserve">б/н от 01.12.15 /67,6 %</t>
  </si>
  <si>
    <t xml:space="preserve">По СЗ была проверка</t>
  </si>
  <si>
    <t xml:space="preserve">№1/22 от 16.08.2022</t>
  </si>
  <si>
    <t xml:space="preserve">от 01.10.2022</t>
  </si>
  <si>
    <t xml:space="preserve">Окончание срока действия договора</t>
  </si>
  <si>
    <t xml:space="preserve">№2/17 от 28.12.2017</t>
  </si>
  <si>
    <t xml:space="preserve">от 01.01.2018 / 76,8%</t>
  </si>
  <si>
    <t xml:space="preserve">Протокол ОСС выбор ООО Антэко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</si>
</sst>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b/>
      <sz val="16.000000"/>
      <name val="Times New Roman"/>
    </font>
    <font>
      <sz val="11.000000"/>
      <name val="Times New Roman"/>
    </font>
    <font>
      <b/>
      <sz val="12.000000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58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2" fillId="0" borderId="0" numFmtId="160" xfId="0" applyNumberFormat="1" applyFont="1" applyProtection="0">
      <protection hidden="0" locked="1"/>
    </xf>
    <xf fontId="3" fillId="0" borderId="1" numFmtId="0" xfId="6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horizontal="center" shrinkToFit="1" vertical="center" wrapText="1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 wrapText="1"/>
      <protection hidden="0" locked="1"/>
    </xf>
    <xf fontId="2" fillId="0" borderId="2" numFmtId="160" xfId="0" applyNumberFormat="1" applyFont="1" applyBorder="1" applyAlignment="1" applyProtection="0">
      <alignment horizontal="center" shrinkToFit="1" vertical="center" wrapText="1"/>
      <protection hidden="0" locked="1"/>
    </xf>
    <xf fontId="2" fillId="2" borderId="2" numFmtId="49" xfId="0" applyNumberFormat="1" applyFont="1" applyFill="1" applyBorder="1" applyAlignment="1" applyProtection="0">
      <alignment horizontal="center" vertical="center"/>
      <protection hidden="0" locked="1"/>
    </xf>
    <xf fontId="2" fillId="2" borderId="2" numFmtId="0" xfId="0" applyFont="1" applyFill="1" applyBorder="1" applyAlignment="1" applyProtection="0">
      <alignment horizontal="center" vertical="center"/>
      <protection hidden="0" locked="1"/>
    </xf>
    <xf fontId="2" fillId="2" borderId="2" numFmtId="160" xfId="0" applyNumberFormat="1" applyFont="1" applyFill="1" applyBorder="1" applyAlignment="1" applyProtection="0">
      <alignment horizontal="center" vertical="center"/>
      <protection hidden="0" locked="1"/>
    </xf>
    <xf fontId="2" fillId="2" borderId="2" numFmtId="0" xfId="0" applyFont="1" applyFill="1" applyBorder="1" applyProtection="0">
      <protection hidden="0" locked="1"/>
    </xf>
    <xf fontId="2" fillId="0" borderId="2" numFmtId="160" xfId="0" applyNumberFormat="1" applyFont="1" applyBorder="1" applyAlignment="1" applyProtection="0">
      <alignment horizontal="center" vertical="center"/>
      <protection hidden="0" locked="1"/>
    </xf>
    <xf fontId="2" fillId="2" borderId="2" numFmtId="0" xfId="0" applyFont="1" applyFill="1" applyBorder="1" applyAlignment="1" applyProtection="0">
      <alignment horizontal="center"/>
      <protection hidden="0" locked="1"/>
    </xf>
    <xf fontId="2" fillId="2" borderId="2" numFmtId="49" xfId="0" applyNumberFormat="1" applyFont="1" applyFill="1" applyBorder="1" applyAlignment="1" applyProtection="0">
      <alignment horizontal="center"/>
      <protection hidden="0" locked="1"/>
    </xf>
    <xf fontId="2" fillId="2" borderId="2" numFmtId="160" xfId="0" applyNumberFormat="1" applyFont="1" applyFill="1" applyBorder="1" applyAlignment="1" applyProtection="0">
      <alignment horizontal="center"/>
      <protection hidden="0" locked="1"/>
    </xf>
    <xf fontId="2" fillId="2" borderId="2" numFmtId="0" xfId="6" applyFont="1" applyFill="1" applyBorder="1" applyAlignment="1" applyProtection="0">
      <alignment horizontal="center"/>
      <protection hidden="0" locked="1"/>
    </xf>
    <xf fontId="2" fillId="0" borderId="2" numFmtId="0" xfId="0" applyFont="1" applyBorder="1" applyAlignment="1" applyProtection="0">
      <alignment horizontal="center"/>
      <protection hidden="0" locked="1"/>
    </xf>
    <xf fontId="2" fillId="2" borderId="2" numFmtId="0" xfId="0" applyFont="1" applyFill="1" applyBorder="1" applyAlignment="1" applyProtection="0">
      <alignment horizontal="center" shrinkToFit="1" vertical="center" wrapText="1"/>
      <protection hidden="0" locked="1"/>
    </xf>
    <xf fontId="2" fillId="0" borderId="2" numFmtId="160" xfId="0" applyNumberFormat="1" applyFont="1" applyBorder="1" applyAlignment="1" applyProtection="0">
      <alignment horizontal="center"/>
      <protection hidden="0" locked="1"/>
    </xf>
    <xf fontId="2" fillId="0" borderId="2" numFmtId="0" xfId="0" applyFont="1" applyBorder="1" applyProtection="0">
      <protection hidden="0" locked="1"/>
    </xf>
    <xf fontId="2" fillId="0" borderId="2" numFmtId="4" xfId="0" applyNumberFormat="1" applyFont="1" applyBorder="1" applyAlignment="1" applyProtection="0">
      <alignment horizontal="center" vertical="center"/>
      <protection hidden="0" locked="1"/>
    </xf>
    <xf fontId="2" fillId="0" borderId="2" numFmtId="0" xfId="6" applyFont="1" applyBorder="1" applyAlignment="1" applyProtection="0">
      <alignment horizontal="center" vertical="center" wrapText="1"/>
      <protection hidden="0" locked="1"/>
    </xf>
    <xf fontId="2" fillId="0" borderId="2" numFmtId="160" xfId="6" applyNumberFormat="1" applyFont="1" applyBorder="1" applyAlignment="1" applyProtection="0">
      <alignment horizontal="center" vertical="center"/>
      <protection hidden="0" locked="1"/>
    </xf>
    <xf fontId="4" fillId="0" borderId="2" numFmtId="0" xfId="0" applyFont="1" applyBorder="1" applyAlignment="1" applyProtection="1">
      <alignment horizontal="center" vertical="center"/>
      <protection hidden="0" locked="1"/>
    </xf>
    <xf fontId="4" fillId="0" borderId="2" numFmtId="160" xfId="0" applyNumberFormat="1" applyFont="1" applyBorder="1" applyAlignment="1" applyProtection="1">
      <alignment horizontal="center" vertical="center"/>
      <protection hidden="0" locked="1"/>
    </xf>
    <xf fontId="5" fillId="0" borderId="2" numFmtId="0" xfId="6" applyFont="1" applyBorder="1" applyAlignment="1" applyProtection="0">
      <alignment horizontal="center" vertical="center"/>
      <protection hidden="0" locked="1"/>
    </xf>
    <xf fontId="5" fillId="0" borderId="2" numFmtId="0" xfId="6" applyFont="1" applyBorder="1" applyProtection="0">
      <protection hidden="0" locked="1"/>
    </xf>
    <xf fontId="2" fillId="0" borderId="2" numFmtId="0" xfId="6" applyFont="1" applyBorder="1" applyProtection="0">
      <protection hidden="0" locked="1"/>
    </xf>
    <xf fontId="2" fillId="0" borderId="2" numFmtId="160" xfId="0" applyNumberFormat="1" applyFont="1" applyBorder="1" applyProtection="0">
      <protection hidden="0" locked="1"/>
    </xf>
    <xf fontId="5" fillId="0" borderId="0" numFmtId="0" xfId="6" applyFont="1" applyAlignment="1" applyProtection="0">
      <alignment horizontal="center"/>
      <protection hidden="0" locked="1"/>
    </xf>
    <xf fontId="5" fillId="0" borderId="0" numFmtId="0" xfId="6" applyFont="1" applyProtection="0">
      <protection hidden="0" locked="1"/>
    </xf>
    <xf fontId="2" fillId="0" borderId="0" numFmtId="0" xfId="6" applyFont="1" applyProtection="0">
      <protection hidden="0" locked="1"/>
    </xf>
    <xf fontId="6" fillId="3" borderId="1" numFmtId="0" xfId="0" applyFont="1" applyFill="1" applyBorder="1" applyAlignment="1" applyProtection="0">
      <alignment vertical="center"/>
      <protection hidden="0" locked="1"/>
    </xf>
    <xf fontId="2" fillId="3" borderId="2" numFmtId="0" xfId="0" applyFont="1" applyFill="1" applyBorder="1" applyAlignment="1" applyProtection="0">
      <alignment horizontal="center" shrinkToFit="1" vertical="center" wrapText="1"/>
      <protection hidden="0" locked="1"/>
    </xf>
    <xf fontId="2" fillId="3" borderId="2" numFmtId="0" xfId="0" applyFont="1" applyFill="1" applyBorder="1" applyAlignment="1" applyProtection="0">
      <alignment horizontal="center" vertical="center"/>
      <protection hidden="0" locked="1"/>
    </xf>
    <xf fontId="2" fillId="3" borderId="2" numFmtId="0" xfId="0" applyFont="1" applyFill="1" applyBorder="1" applyAlignment="1" applyProtection="0">
      <alignment horizontal="center" vertical="center" wrapText="1"/>
      <protection hidden="0" locked="1"/>
    </xf>
    <xf fontId="2" fillId="3" borderId="2" numFmtId="160" xfId="0" applyNumberFormat="1" applyFont="1" applyFill="1" applyBorder="1" applyAlignment="1" applyProtection="0">
      <alignment horizontal="center" shrinkToFit="1" vertical="center" wrapText="1"/>
      <protection hidden="0" locked="1"/>
    </xf>
    <xf fontId="2" fillId="2" borderId="3" numFmtId="49" xfId="0" applyNumberFormat="1" applyFont="1" applyFill="1" applyBorder="1" applyAlignment="1" applyProtection="0">
      <alignment horizontal="center" vertical="center"/>
      <protection hidden="0" locked="1"/>
    </xf>
    <xf fontId="2" fillId="2" borderId="2" numFmtId="0" xfId="6" applyFont="1" applyFill="1" applyBorder="1" applyAlignment="1" applyProtection="0">
      <alignment horizontal="center" vertical="center"/>
      <protection hidden="0" locked="1"/>
    </xf>
    <xf fontId="2" fillId="2" borderId="2" numFmtId="0" xfId="0" applyFont="1" applyFill="1" applyBorder="1" applyAlignment="1" applyProtection="0">
      <alignment horizontal="left" vertical="center"/>
      <protection hidden="0" locked="1"/>
    </xf>
    <xf fontId="2" fillId="2" borderId="2" numFmtId="0" xfId="0" applyFont="1" applyFill="1" applyBorder="1" applyAlignment="1" applyProtection="0">
      <alignment horizontal="center" vertical="center" wrapText="1"/>
      <protection hidden="0" locked="1"/>
    </xf>
    <xf fontId="2" fillId="2" borderId="3" numFmtId="0" xfId="6" applyFont="1" applyFill="1" applyBorder="1" applyAlignment="1" applyProtection="0">
      <alignment horizontal="center" vertical="center"/>
      <protection hidden="0" locked="1"/>
    </xf>
    <xf fontId="2" fillId="2" borderId="2" numFmtId="0" xfId="6" applyFont="1" applyFill="1" applyBorder="1" applyAlignment="1" applyProtection="0">
      <alignment horizontal="center" vertical="center" wrapText="1"/>
      <protection hidden="0" locked="1"/>
    </xf>
    <xf fontId="2" fillId="2" borderId="3" numFmtId="0" xfId="6" applyFont="1" applyFill="1" applyBorder="1" applyAlignment="1" applyProtection="0">
      <alignment horizontal="center" vertical="center" wrapText="1"/>
      <protection hidden="0" locked="1"/>
    </xf>
    <xf fontId="2" fillId="2" borderId="2" numFmtId="0" xfId="6" applyFont="1" applyFill="1" applyBorder="1" applyAlignment="1" applyProtection="0">
      <alignment horizontal="center" shrinkToFit="1" vertical="center" wrapText="1"/>
      <protection hidden="0" locked="1"/>
    </xf>
    <xf fontId="2" fillId="2" borderId="2" numFmtId="160" xfId="6" applyNumberFormat="1" applyFont="1" applyFill="1" applyBorder="1" applyAlignment="1" applyProtection="0">
      <alignment horizontal="center" shrinkToFit="1" vertical="center" wrapText="1"/>
      <protection hidden="0" locked="1"/>
    </xf>
    <xf fontId="2" fillId="2" borderId="2" numFmtId="0" xfId="6" applyFont="1" applyFill="1" applyBorder="1" applyAlignment="1" applyProtection="0">
      <alignment vertical="center"/>
      <protection hidden="0" locked="1"/>
    </xf>
    <xf fontId="2" fillId="0" borderId="2" numFmtId="0" xfId="6" applyFont="1" applyBorder="1" applyAlignment="1" applyProtection="0">
      <alignment horizontal="center" vertical="center"/>
      <protection hidden="0" locked="1"/>
    </xf>
    <xf fontId="2" fillId="0" borderId="3" numFmtId="0" xfId="6" applyFont="1" applyBorder="1" applyAlignment="1" applyProtection="0">
      <alignment horizontal="center" vertical="center"/>
      <protection hidden="0" locked="1"/>
    </xf>
    <xf fontId="2" fillId="0" borderId="2" numFmtId="0" xfId="6" applyFont="1" applyBorder="1" applyAlignment="1" applyProtection="0">
      <alignment vertical="center"/>
      <protection hidden="0" locked="1"/>
    </xf>
    <xf fontId="2" fillId="0" borderId="4" numFmtId="0" xfId="6" applyFont="1" applyBorder="1" applyAlignment="1" applyProtection="0">
      <alignment horizontal="center" vertical="center"/>
      <protection hidden="0" locked="1"/>
    </xf>
    <xf fontId="2" fillId="0" borderId="4" numFmtId="160" xfId="0" applyNumberFormat="1" applyFont="1" applyBorder="1" applyAlignment="1" applyProtection="0">
      <alignment horizontal="center" vertical="center"/>
      <protection hidden="0" locked="1"/>
    </xf>
    <xf fontId="2" fillId="0" borderId="2" numFmtId="160" xfId="6" applyNumberFormat="1" applyFont="1" applyBorder="1" applyAlignment="1" applyProtection="0">
      <alignment horizontal="center" vertical="center" wrapText="1"/>
      <protection hidden="0" locked="1"/>
    </xf>
    <xf fontId="2" fillId="0" borderId="2" numFmtId="0" xfId="0" applyFont="1" applyBorder="1" applyAlignment="1" applyProtection="0">
      <alignment vertical="center"/>
      <protection hidden="0" locked="1"/>
    </xf>
    <xf fontId="2" fillId="0" borderId="2" numFmtId="49" xfId="0" applyNumberFormat="1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shrinkToFit="1" vertical="center" wrapText="1"/>
      <protection hidden="0" locked="1"/>
    </xf>
    <xf fontId="2" fillId="2" borderId="2" numFmtId="49" xfId="0" applyNumberFormat="1" applyFont="1" applyFill="1" applyBorder="1" applyAlignment="1" applyProtection="0">
      <alignment horizontal="center" vertic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pane ySplit="3" topLeftCell="A4" activePane="bottomLeft" state="frozen"/>
      <selection activeCell="A51" activeCellId="0" sqref="A51"/>
    </sheetView>
  </sheetViews>
  <sheetFormatPr defaultColWidth="8.6796875" defaultRowHeight="14.25"/>
  <cols>
    <col customWidth="1" min="1" max="1" style="1" width="5.1399999999999997"/>
    <col customWidth="1" min="2" max="2" style="1" width="33.710000000000001"/>
    <col customWidth="1" min="3" max="3" style="1" width="18.710000000000001"/>
    <col customWidth="1" min="4" max="4" style="1" width="30.850000000000001"/>
    <col customWidth="1" min="5" max="5" style="1" width="8.8599999999999994"/>
    <col customWidth="1" min="6" max="6" style="1" width="12.42"/>
    <col customWidth="1" min="7" max="7" style="1" width="13.289999999999999"/>
    <col customWidth="1" min="8" max="8" style="1" width="25.140000000000001"/>
    <col customWidth="1" min="9" max="9" style="1" width="29"/>
    <col customWidth="1" min="10" max="10" style="2" width="14"/>
    <col customWidth="1" min="11" max="11" style="1" width="14"/>
    <col customWidth="1" min="12" max="12" style="1" width="52.28125"/>
  </cols>
  <sheetData>
    <row r="1" ht="45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>
      <c r="A2" s="4" t="s">
        <v>1</v>
      </c>
      <c r="B2" s="5" t="s">
        <v>2</v>
      </c>
      <c r="C2" s="5"/>
      <c r="D2" s="5"/>
      <c r="E2" s="5"/>
      <c r="F2" s="6" t="s">
        <v>3</v>
      </c>
      <c r="G2" s="6" t="s">
        <v>4</v>
      </c>
      <c r="H2" s="4" t="s">
        <v>5</v>
      </c>
      <c r="I2" s="4" t="s">
        <v>6</v>
      </c>
      <c r="J2" s="7" t="s">
        <v>7</v>
      </c>
      <c r="K2" s="4" t="s">
        <v>8</v>
      </c>
      <c r="L2" s="5" t="s">
        <v>9</v>
      </c>
    </row>
    <row r="3" ht="30">
      <c r="A3" s="4"/>
      <c r="B3" s="6" t="s">
        <v>10</v>
      </c>
      <c r="C3" s="6" t="s">
        <v>11</v>
      </c>
      <c r="D3" s="6" t="s">
        <v>12</v>
      </c>
      <c r="E3" s="6" t="s">
        <v>13</v>
      </c>
      <c r="F3" s="6"/>
      <c r="G3" s="6"/>
      <c r="H3" s="4"/>
      <c r="I3" s="4"/>
      <c r="J3" s="7"/>
      <c r="K3" s="4"/>
      <c r="L3" s="5"/>
    </row>
    <row r="4" ht="15">
      <c r="A4" s="4"/>
      <c r="B4" s="6"/>
      <c r="C4" s="6"/>
      <c r="D4" s="6"/>
      <c r="E4" s="6"/>
      <c r="F4" s="6"/>
      <c r="G4" s="6"/>
      <c r="H4" s="4"/>
      <c r="I4" s="4"/>
      <c r="J4" s="7"/>
      <c r="K4" s="4"/>
      <c r="L4" s="4"/>
    </row>
    <row r="5" ht="15">
      <c r="A5" s="8" t="s">
        <v>14</v>
      </c>
      <c r="B5" s="9" t="s">
        <v>15</v>
      </c>
      <c r="C5" s="9" t="s">
        <v>16</v>
      </c>
      <c r="D5" s="9" t="s">
        <v>17</v>
      </c>
      <c r="E5" s="8">
        <v>53</v>
      </c>
      <c r="F5" s="9">
        <v>1990</v>
      </c>
      <c r="G5" s="9">
        <v>2451.9000000000001</v>
      </c>
      <c r="H5" s="9" t="s">
        <v>18</v>
      </c>
      <c r="I5" s="9" t="s">
        <v>19</v>
      </c>
      <c r="J5" s="10">
        <v>43166</v>
      </c>
      <c r="K5" s="11"/>
      <c r="L5" s="11"/>
    </row>
    <row r="6" ht="15">
      <c r="A6" s="8" t="s">
        <v>20</v>
      </c>
      <c r="B6" s="9" t="s">
        <v>15</v>
      </c>
      <c r="C6" s="9" t="s">
        <v>16</v>
      </c>
      <c r="D6" s="9" t="s">
        <v>17</v>
      </c>
      <c r="E6" s="8">
        <v>104</v>
      </c>
      <c r="F6" s="9">
        <v>1985</v>
      </c>
      <c r="G6" s="9">
        <v>3941.5</v>
      </c>
      <c r="H6" s="9" t="s">
        <v>21</v>
      </c>
      <c r="I6" s="9" t="s">
        <v>22</v>
      </c>
      <c r="J6" s="10">
        <v>43166</v>
      </c>
      <c r="K6" s="11"/>
      <c r="L6" s="11"/>
    </row>
    <row r="7" ht="15">
      <c r="A7" s="8" t="s">
        <v>23</v>
      </c>
      <c r="B7" s="9" t="s">
        <v>15</v>
      </c>
      <c r="C7" s="9" t="s">
        <v>16</v>
      </c>
      <c r="D7" s="9" t="s">
        <v>17</v>
      </c>
      <c r="E7" s="8">
        <v>110</v>
      </c>
      <c r="F7" s="9">
        <v>1984</v>
      </c>
      <c r="G7" s="9">
        <v>4681.6000000000004</v>
      </c>
      <c r="H7" s="9" t="s">
        <v>24</v>
      </c>
      <c r="I7" s="9" t="s">
        <v>25</v>
      </c>
      <c r="J7" s="10">
        <v>43166</v>
      </c>
      <c r="K7" s="11"/>
      <c r="L7" s="11"/>
    </row>
    <row r="8" ht="15">
      <c r="A8" s="8" t="s">
        <v>26</v>
      </c>
      <c r="B8" s="9" t="s">
        <v>15</v>
      </c>
      <c r="C8" s="9" t="s">
        <v>16</v>
      </c>
      <c r="D8" s="9" t="s">
        <v>17</v>
      </c>
      <c r="E8" s="8">
        <v>122</v>
      </c>
      <c r="F8" s="9">
        <v>1986</v>
      </c>
      <c r="G8" s="9">
        <v>6392.3000000000002</v>
      </c>
      <c r="H8" s="9" t="s">
        <v>24</v>
      </c>
      <c r="I8" s="9" t="s">
        <v>27</v>
      </c>
      <c r="J8" s="10">
        <v>43166</v>
      </c>
      <c r="K8" s="11"/>
      <c r="L8" s="11"/>
    </row>
    <row r="9" ht="15">
      <c r="A9" s="8" t="s">
        <v>28</v>
      </c>
      <c r="B9" s="9" t="s">
        <v>15</v>
      </c>
      <c r="C9" s="9" t="s">
        <v>16</v>
      </c>
      <c r="D9" s="9" t="s">
        <v>17</v>
      </c>
      <c r="E9" s="8">
        <v>126</v>
      </c>
      <c r="F9" s="9">
        <v>1985</v>
      </c>
      <c r="G9" s="9">
        <v>4492.6000000000004</v>
      </c>
      <c r="H9" s="9" t="s">
        <v>24</v>
      </c>
      <c r="I9" s="9" t="s">
        <v>19</v>
      </c>
      <c r="J9" s="10">
        <v>43166</v>
      </c>
      <c r="K9" s="11"/>
      <c r="L9" s="11"/>
    </row>
    <row r="10" ht="15">
      <c r="A10" s="8" t="s">
        <v>29</v>
      </c>
      <c r="B10" s="9" t="s">
        <v>15</v>
      </c>
      <c r="C10" s="9" t="s">
        <v>16</v>
      </c>
      <c r="D10" s="9" t="s">
        <v>30</v>
      </c>
      <c r="E10" s="8">
        <v>12</v>
      </c>
      <c r="F10" s="9">
        <v>1996</v>
      </c>
      <c r="G10" s="9">
        <v>7504.5</v>
      </c>
      <c r="H10" s="9"/>
      <c r="I10" s="9"/>
      <c r="J10" s="10">
        <v>42089</v>
      </c>
      <c r="K10" s="11"/>
      <c r="L10" s="11"/>
    </row>
    <row r="11" ht="15">
      <c r="A11" s="8" t="s">
        <v>31</v>
      </c>
      <c r="B11" s="9" t="s">
        <v>15</v>
      </c>
      <c r="C11" s="9" t="s">
        <v>16</v>
      </c>
      <c r="D11" s="9" t="s">
        <v>30</v>
      </c>
      <c r="E11" s="8">
        <v>22</v>
      </c>
      <c r="F11" s="9">
        <v>1985</v>
      </c>
      <c r="G11" s="9">
        <v>4489.3999999999996</v>
      </c>
      <c r="H11" s="9" t="s">
        <v>24</v>
      </c>
      <c r="I11" s="9" t="s">
        <v>32</v>
      </c>
      <c r="J11" s="10">
        <v>43166</v>
      </c>
      <c r="K11" s="11"/>
      <c r="L11" s="11"/>
    </row>
    <row r="12" ht="15">
      <c r="A12" s="8" t="s">
        <v>33</v>
      </c>
      <c r="B12" s="9" t="s">
        <v>15</v>
      </c>
      <c r="C12" s="9" t="s">
        <v>16</v>
      </c>
      <c r="D12" s="9" t="s">
        <v>34</v>
      </c>
      <c r="E12" s="8">
        <v>37</v>
      </c>
      <c r="F12" s="9">
        <v>1964</v>
      </c>
      <c r="G12" s="9">
        <v>3255.0999999999999</v>
      </c>
      <c r="H12" s="5" t="s">
        <v>35</v>
      </c>
      <c r="I12" s="5" t="s">
        <v>36</v>
      </c>
      <c r="J12" s="10">
        <v>43709</v>
      </c>
      <c r="K12" s="11"/>
      <c r="L12" s="11"/>
    </row>
    <row r="13" ht="15">
      <c r="A13" s="8" t="s">
        <v>37</v>
      </c>
      <c r="B13" s="9" t="s">
        <v>15</v>
      </c>
      <c r="C13" s="9" t="s">
        <v>16</v>
      </c>
      <c r="D13" s="9" t="s">
        <v>38</v>
      </c>
      <c r="E13" s="8" t="s">
        <v>39</v>
      </c>
      <c r="F13" s="9">
        <v>1986</v>
      </c>
      <c r="G13" s="9">
        <v>10815.4</v>
      </c>
      <c r="H13" s="9" t="s">
        <v>24</v>
      </c>
      <c r="I13" s="9" t="s">
        <v>22</v>
      </c>
      <c r="J13" s="10">
        <v>43166</v>
      </c>
      <c r="K13" s="11"/>
      <c r="L13" s="11"/>
    </row>
    <row r="14" ht="15">
      <c r="A14" s="8" t="s">
        <v>40</v>
      </c>
      <c r="B14" s="9" t="s">
        <v>15</v>
      </c>
      <c r="C14" s="9" t="s">
        <v>16</v>
      </c>
      <c r="D14" s="9" t="s">
        <v>38</v>
      </c>
      <c r="E14" s="8">
        <v>59</v>
      </c>
      <c r="F14" s="9">
        <v>1987</v>
      </c>
      <c r="G14" s="9">
        <v>8494.5</v>
      </c>
      <c r="H14" s="9" t="s">
        <v>41</v>
      </c>
      <c r="I14" s="9" t="s">
        <v>42</v>
      </c>
      <c r="J14" s="10">
        <v>43146</v>
      </c>
      <c r="K14" s="11"/>
      <c r="L14" s="11"/>
    </row>
    <row r="15" ht="15">
      <c r="A15" s="8" t="s">
        <v>43</v>
      </c>
      <c r="B15" s="9" t="s">
        <v>15</v>
      </c>
      <c r="C15" s="9" t="s">
        <v>16</v>
      </c>
      <c r="D15" s="9" t="s">
        <v>38</v>
      </c>
      <c r="E15" s="8">
        <v>81</v>
      </c>
      <c r="F15" s="9">
        <v>1986</v>
      </c>
      <c r="G15" s="9">
        <v>8796.2999999999993</v>
      </c>
      <c r="H15" s="9" t="s">
        <v>44</v>
      </c>
      <c r="I15" s="9" t="s">
        <v>45</v>
      </c>
      <c r="J15" s="10">
        <v>43166</v>
      </c>
      <c r="K15" s="11"/>
      <c r="L15" s="11"/>
    </row>
    <row r="16" ht="15">
      <c r="A16" s="8" t="s">
        <v>46</v>
      </c>
      <c r="B16" s="9" t="s">
        <v>15</v>
      </c>
      <c r="C16" s="9" t="s">
        <v>16</v>
      </c>
      <c r="D16" s="9" t="s">
        <v>47</v>
      </c>
      <c r="E16" s="8">
        <v>34</v>
      </c>
      <c r="F16" s="9">
        <v>1984</v>
      </c>
      <c r="G16" s="9">
        <v>12154.1</v>
      </c>
      <c r="H16" s="9" t="s">
        <v>48</v>
      </c>
      <c r="I16" s="9" t="s">
        <v>49</v>
      </c>
      <c r="J16" s="10">
        <v>43146</v>
      </c>
      <c r="K16" s="11"/>
      <c r="L16" s="11"/>
    </row>
    <row r="17" ht="15">
      <c r="A17" s="8" t="s">
        <v>50</v>
      </c>
      <c r="B17" s="9" t="s">
        <v>15</v>
      </c>
      <c r="C17" s="9" t="s">
        <v>16</v>
      </c>
      <c r="D17" s="9" t="s">
        <v>47</v>
      </c>
      <c r="E17" s="8">
        <v>65</v>
      </c>
      <c r="F17" s="9">
        <v>1987</v>
      </c>
      <c r="G17" s="9">
        <v>13000.799999999999</v>
      </c>
      <c r="H17" s="9" t="s">
        <v>51</v>
      </c>
      <c r="I17" s="9" t="s">
        <v>52</v>
      </c>
      <c r="J17" s="10">
        <v>43282</v>
      </c>
      <c r="K17" s="11"/>
      <c r="L17" s="11"/>
    </row>
    <row r="18" ht="15">
      <c r="A18" s="8" t="s">
        <v>53</v>
      </c>
      <c r="B18" s="9" t="s">
        <v>15</v>
      </c>
      <c r="C18" s="9" t="s">
        <v>16</v>
      </c>
      <c r="D18" s="9" t="s">
        <v>47</v>
      </c>
      <c r="E18" s="8">
        <v>67</v>
      </c>
      <c r="F18" s="9">
        <v>1989</v>
      </c>
      <c r="G18" s="9">
        <v>7639.8000000000002</v>
      </c>
      <c r="H18" s="9" t="s">
        <v>44</v>
      </c>
      <c r="I18" s="9" t="s">
        <v>54</v>
      </c>
      <c r="J18" s="10">
        <v>43166</v>
      </c>
      <c r="K18" s="11"/>
      <c r="L18" s="11"/>
    </row>
    <row r="19" ht="15">
      <c r="A19" s="8" t="s">
        <v>55</v>
      </c>
      <c r="B19" s="9" t="s">
        <v>15</v>
      </c>
      <c r="C19" s="9" t="s">
        <v>16</v>
      </c>
      <c r="D19" s="9" t="s">
        <v>56</v>
      </c>
      <c r="E19" s="8">
        <v>2</v>
      </c>
      <c r="F19" s="9">
        <v>1994</v>
      </c>
      <c r="G19" s="9">
        <v>16411.599999999999</v>
      </c>
      <c r="H19" s="9" t="s">
        <v>48</v>
      </c>
      <c r="I19" s="9" t="s">
        <v>57</v>
      </c>
      <c r="J19" s="10">
        <v>43146</v>
      </c>
      <c r="K19" s="11"/>
      <c r="L19" s="11"/>
    </row>
    <row r="20" ht="15">
      <c r="A20" s="8" t="s">
        <v>58</v>
      </c>
      <c r="B20" s="9" t="s">
        <v>15</v>
      </c>
      <c r="C20" s="9" t="s">
        <v>16</v>
      </c>
      <c r="D20" s="9" t="s">
        <v>56</v>
      </c>
      <c r="E20" s="8">
        <v>16</v>
      </c>
      <c r="F20" s="9">
        <v>1996</v>
      </c>
      <c r="G20" s="9">
        <v>4673.6999999999998</v>
      </c>
      <c r="H20" s="9" t="s">
        <v>48</v>
      </c>
      <c r="I20" s="9" t="s">
        <v>59</v>
      </c>
      <c r="J20" s="10">
        <v>43146</v>
      </c>
      <c r="K20" s="11"/>
      <c r="L20" s="11"/>
    </row>
    <row r="21" ht="15">
      <c r="A21" s="8" t="s">
        <v>60</v>
      </c>
      <c r="B21" s="9" t="s">
        <v>15</v>
      </c>
      <c r="C21" s="9" t="s">
        <v>16</v>
      </c>
      <c r="D21" s="9" t="s">
        <v>17</v>
      </c>
      <c r="E21" s="8">
        <v>45</v>
      </c>
      <c r="F21" s="9">
        <v>1997</v>
      </c>
      <c r="G21" s="9">
        <v>4710.6000000000004</v>
      </c>
      <c r="H21" s="9" t="s">
        <v>61</v>
      </c>
      <c r="I21" s="9" t="s">
        <v>62</v>
      </c>
      <c r="J21" s="10">
        <v>42090</v>
      </c>
      <c r="K21" s="11"/>
      <c r="L21" s="11"/>
    </row>
    <row r="22" ht="15">
      <c r="A22" s="8" t="s">
        <v>63</v>
      </c>
      <c r="B22" s="9" t="s">
        <v>15</v>
      </c>
      <c r="C22" s="9" t="s">
        <v>16</v>
      </c>
      <c r="D22" s="9" t="s">
        <v>17</v>
      </c>
      <c r="E22" s="8">
        <v>112</v>
      </c>
      <c r="F22" s="9">
        <v>1984</v>
      </c>
      <c r="G22" s="9">
        <v>7605.3999999999996</v>
      </c>
      <c r="H22" s="9" t="s">
        <v>64</v>
      </c>
      <c r="I22" s="9" t="s">
        <v>65</v>
      </c>
      <c r="J22" s="10">
        <v>43922</v>
      </c>
      <c r="K22" s="11"/>
      <c r="L22" s="11" t="s">
        <v>66</v>
      </c>
    </row>
    <row r="23" ht="15">
      <c r="A23" s="8" t="s">
        <v>67</v>
      </c>
      <c r="B23" s="9" t="s">
        <v>15</v>
      </c>
      <c r="C23" s="9" t="s">
        <v>16</v>
      </c>
      <c r="D23" s="9" t="s">
        <v>17</v>
      </c>
      <c r="E23" s="8">
        <v>128</v>
      </c>
      <c r="F23" s="9">
        <v>1987</v>
      </c>
      <c r="G23" s="5">
        <v>7497.3000000000002</v>
      </c>
      <c r="H23" s="5" t="s">
        <v>68</v>
      </c>
      <c r="I23" s="5" t="s">
        <v>69</v>
      </c>
      <c r="J23" s="12">
        <v>43800</v>
      </c>
      <c r="K23" s="11"/>
      <c r="L23" s="11"/>
    </row>
    <row r="24" ht="15">
      <c r="A24" s="8" t="s">
        <v>70</v>
      </c>
      <c r="B24" s="9" t="s">
        <v>15</v>
      </c>
      <c r="C24" s="9" t="s">
        <v>16</v>
      </c>
      <c r="D24" s="9" t="s">
        <v>71</v>
      </c>
      <c r="E24" s="8">
        <v>12</v>
      </c>
      <c r="F24" s="9">
        <v>1983</v>
      </c>
      <c r="G24" s="9">
        <v>7488.1999999999998</v>
      </c>
      <c r="H24" s="9" t="s">
        <v>72</v>
      </c>
      <c r="I24" s="9" t="s">
        <v>73</v>
      </c>
      <c r="J24" s="10">
        <v>43173</v>
      </c>
      <c r="K24" s="11"/>
      <c r="L24" s="11"/>
    </row>
    <row r="25" ht="15">
      <c r="A25" s="8" t="s">
        <v>74</v>
      </c>
      <c r="B25" s="9" t="s">
        <v>15</v>
      </c>
      <c r="C25" s="9" t="s">
        <v>16</v>
      </c>
      <c r="D25" s="9" t="s">
        <v>30</v>
      </c>
      <c r="E25" s="8">
        <v>14</v>
      </c>
      <c r="F25" s="9">
        <v>1992</v>
      </c>
      <c r="G25" s="9">
        <v>7510.6000000000004</v>
      </c>
      <c r="H25" s="9" t="s">
        <v>75</v>
      </c>
      <c r="I25" s="9" t="s">
        <v>76</v>
      </c>
      <c r="J25" s="10">
        <v>42090</v>
      </c>
      <c r="K25" s="11"/>
      <c r="L25" s="11"/>
    </row>
    <row r="26" ht="15">
      <c r="A26" s="8" t="s">
        <v>77</v>
      </c>
      <c r="B26" s="9" t="s">
        <v>15</v>
      </c>
      <c r="C26" s="9" t="s">
        <v>16</v>
      </c>
      <c r="D26" s="9" t="s">
        <v>78</v>
      </c>
      <c r="E26" s="8">
        <v>8</v>
      </c>
      <c r="F26" s="9">
        <v>1991</v>
      </c>
      <c r="G26" s="9">
        <v>16983</v>
      </c>
      <c r="H26" s="9" t="s">
        <v>48</v>
      </c>
      <c r="I26" s="9" t="s">
        <v>79</v>
      </c>
      <c r="J26" s="10">
        <v>43146</v>
      </c>
      <c r="K26" s="11"/>
      <c r="L26" s="11"/>
    </row>
    <row r="27" ht="15">
      <c r="A27" s="8" t="s">
        <v>80</v>
      </c>
      <c r="B27" s="9" t="s">
        <v>15</v>
      </c>
      <c r="C27" s="9" t="s">
        <v>16</v>
      </c>
      <c r="D27" s="9" t="s">
        <v>81</v>
      </c>
      <c r="E27" s="8">
        <v>3</v>
      </c>
      <c r="F27" s="9">
        <v>1990</v>
      </c>
      <c r="G27" s="9">
        <v>2144.9000000000001</v>
      </c>
      <c r="H27" s="9" t="s">
        <v>82</v>
      </c>
      <c r="I27" s="9" t="s">
        <v>83</v>
      </c>
      <c r="J27" s="10">
        <v>42090</v>
      </c>
      <c r="K27" s="11"/>
      <c r="L27" s="11"/>
    </row>
    <row r="28" ht="15">
      <c r="A28" s="8" t="s">
        <v>84</v>
      </c>
      <c r="B28" s="9" t="s">
        <v>15</v>
      </c>
      <c r="C28" s="9" t="s">
        <v>16</v>
      </c>
      <c r="D28" s="9" t="s">
        <v>78</v>
      </c>
      <c r="E28" s="8">
        <v>13</v>
      </c>
      <c r="F28" s="9">
        <v>2003</v>
      </c>
      <c r="G28" s="9">
        <v>6131.6999999999998</v>
      </c>
      <c r="H28" s="9" t="s">
        <v>85</v>
      </c>
      <c r="I28" s="9" t="s">
        <v>86</v>
      </c>
      <c r="J28" s="10">
        <v>43166</v>
      </c>
      <c r="K28" s="11"/>
      <c r="L28" s="11"/>
    </row>
    <row r="29" ht="15">
      <c r="A29" s="8" t="s">
        <v>87</v>
      </c>
      <c r="B29" s="9" t="s">
        <v>15</v>
      </c>
      <c r="C29" s="9" t="s">
        <v>16</v>
      </c>
      <c r="D29" s="9" t="s">
        <v>47</v>
      </c>
      <c r="E29" s="8">
        <v>18</v>
      </c>
      <c r="F29" s="9">
        <v>1982</v>
      </c>
      <c r="G29" s="9">
        <v>2377.0999999999999</v>
      </c>
      <c r="H29" s="9" t="s">
        <v>88</v>
      </c>
      <c r="I29" s="9" t="s">
        <v>89</v>
      </c>
      <c r="J29" s="10">
        <v>43146</v>
      </c>
      <c r="K29" s="11"/>
      <c r="L29" s="11"/>
    </row>
    <row r="30" ht="15">
      <c r="A30" s="8" t="s">
        <v>90</v>
      </c>
      <c r="B30" s="13" t="s">
        <v>15</v>
      </c>
      <c r="C30" s="13" t="s">
        <v>16</v>
      </c>
      <c r="D30" s="13" t="s">
        <v>91</v>
      </c>
      <c r="E30" s="14">
        <v>57</v>
      </c>
      <c r="F30" s="13">
        <v>1970</v>
      </c>
      <c r="G30" s="13">
        <v>3135.0999999999999</v>
      </c>
      <c r="H30" s="13" t="s">
        <v>92</v>
      </c>
      <c r="I30" s="13" t="s">
        <v>93</v>
      </c>
      <c r="J30" s="15">
        <v>43173</v>
      </c>
      <c r="K30" s="11"/>
      <c r="L30" s="11"/>
    </row>
    <row r="31" ht="15">
      <c r="A31" s="8" t="s">
        <v>94</v>
      </c>
      <c r="B31" s="13" t="s">
        <v>15</v>
      </c>
      <c r="C31" s="13" t="s">
        <v>16</v>
      </c>
      <c r="D31" s="16" t="s">
        <v>91</v>
      </c>
      <c r="E31" s="16">
        <v>55</v>
      </c>
      <c r="F31" s="16">
        <v>1960</v>
      </c>
      <c r="G31" s="16">
        <v>1759.0999999999999</v>
      </c>
      <c r="H31" s="16" t="s">
        <v>95</v>
      </c>
      <c r="I31" s="16" t="s">
        <v>96</v>
      </c>
      <c r="J31" s="15">
        <v>43146</v>
      </c>
      <c r="K31" s="11"/>
      <c r="L31" s="11"/>
    </row>
    <row r="32" ht="15" customHeight="1">
      <c r="A32" s="8" t="s">
        <v>97</v>
      </c>
      <c r="B32" s="13" t="s">
        <v>15</v>
      </c>
      <c r="C32" s="13" t="s">
        <v>16</v>
      </c>
      <c r="D32" s="16" t="s">
        <v>47</v>
      </c>
      <c r="E32" s="16">
        <v>8</v>
      </c>
      <c r="F32" s="16">
        <v>1981</v>
      </c>
      <c r="G32" s="17">
        <v>7896.6000000000004</v>
      </c>
      <c r="H32" s="5" t="s">
        <v>24</v>
      </c>
      <c r="I32" s="5" t="s">
        <v>32</v>
      </c>
      <c r="J32" s="12">
        <v>43166</v>
      </c>
      <c r="K32" s="10"/>
      <c r="L32" s="18"/>
    </row>
    <row r="33" ht="15">
      <c r="A33" s="8" t="s">
        <v>98</v>
      </c>
      <c r="B33" s="17" t="s">
        <v>15</v>
      </c>
      <c r="C33" s="17" t="s">
        <v>16</v>
      </c>
      <c r="D33" s="17" t="s">
        <v>81</v>
      </c>
      <c r="E33" s="17" t="s">
        <v>50</v>
      </c>
      <c r="F33" s="17">
        <v>1993</v>
      </c>
      <c r="G33" s="17">
        <v>3655.6999999999998</v>
      </c>
      <c r="H33" s="17" t="s">
        <v>99</v>
      </c>
      <c r="I33" s="17" t="s">
        <v>100</v>
      </c>
      <c r="J33" s="19">
        <v>42922</v>
      </c>
      <c r="K33" s="20"/>
      <c r="L33" s="20"/>
    </row>
    <row r="34" ht="15">
      <c r="A34" s="8" t="s">
        <v>101</v>
      </c>
      <c r="B34" s="17" t="s">
        <v>15</v>
      </c>
      <c r="C34" s="17" t="s">
        <v>16</v>
      </c>
      <c r="D34" s="17" t="s">
        <v>81</v>
      </c>
      <c r="E34" s="17">
        <v>16</v>
      </c>
      <c r="F34" s="17">
        <v>2010</v>
      </c>
      <c r="G34" s="17">
        <v>9285.7000000000007</v>
      </c>
      <c r="H34" s="17" t="s">
        <v>102</v>
      </c>
      <c r="I34" s="17" t="s">
        <v>103</v>
      </c>
      <c r="J34" s="19">
        <v>43165</v>
      </c>
      <c r="K34" s="20"/>
      <c r="L34" s="20"/>
    </row>
    <row r="35" ht="15">
      <c r="A35" s="8" t="s">
        <v>104</v>
      </c>
      <c r="B35" s="17" t="s">
        <v>15</v>
      </c>
      <c r="C35" s="17" t="s">
        <v>16</v>
      </c>
      <c r="D35" s="17" t="s">
        <v>56</v>
      </c>
      <c r="E35" s="17">
        <v>8</v>
      </c>
      <c r="F35" s="17">
        <v>2003</v>
      </c>
      <c r="G35" s="17">
        <v>5041</v>
      </c>
      <c r="H35" s="17" t="s">
        <v>105</v>
      </c>
      <c r="I35" s="17" t="s">
        <v>106</v>
      </c>
      <c r="J35" s="19">
        <v>43313</v>
      </c>
      <c r="K35" s="20"/>
      <c r="L35" s="20"/>
    </row>
    <row r="36" ht="15">
      <c r="A36" s="8" t="s">
        <v>107</v>
      </c>
      <c r="B36" s="5" t="s">
        <v>15</v>
      </c>
      <c r="C36" s="5" t="s">
        <v>16</v>
      </c>
      <c r="D36" s="5" t="s">
        <v>108</v>
      </c>
      <c r="E36" s="17">
        <v>78</v>
      </c>
      <c r="F36" s="17">
        <v>2010</v>
      </c>
      <c r="G36" s="21">
        <v>3460.9000000000001</v>
      </c>
      <c r="H36" s="17" t="s">
        <v>109</v>
      </c>
      <c r="I36" s="17" t="s">
        <v>110</v>
      </c>
      <c r="J36" s="12">
        <v>44256</v>
      </c>
      <c r="K36" s="20"/>
      <c r="L36" s="20"/>
    </row>
    <row r="37" ht="15">
      <c r="A37" s="8" t="s">
        <v>111</v>
      </c>
      <c r="B37" s="5" t="s">
        <v>15</v>
      </c>
      <c r="C37" s="5" t="s">
        <v>16</v>
      </c>
      <c r="D37" s="5" t="s">
        <v>108</v>
      </c>
      <c r="E37" s="17" t="s">
        <v>112</v>
      </c>
      <c r="F37" s="17">
        <v>2011</v>
      </c>
      <c r="G37" s="21">
        <v>4189.8999999999996</v>
      </c>
      <c r="H37" s="5" t="s">
        <v>113</v>
      </c>
      <c r="I37" s="5" t="s">
        <v>114</v>
      </c>
      <c r="J37" s="12">
        <v>44501</v>
      </c>
      <c r="K37" s="20"/>
      <c r="L37" s="20"/>
    </row>
    <row r="38" ht="15">
      <c r="A38" s="8" t="s">
        <v>115</v>
      </c>
      <c r="B38" s="5" t="s">
        <v>15</v>
      </c>
      <c r="C38" s="5" t="s">
        <v>16</v>
      </c>
      <c r="D38" s="5" t="s">
        <v>81</v>
      </c>
      <c r="E38" s="17">
        <v>9</v>
      </c>
      <c r="F38" s="17">
        <v>1995</v>
      </c>
      <c r="G38" s="21">
        <v>2200.8000000000002</v>
      </c>
      <c r="H38" s="5" t="s">
        <v>116</v>
      </c>
      <c r="I38" s="5" t="s">
        <v>114</v>
      </c>
      <c r="J38" s="12">
        <v>44501</v>
      </c>
      <c r="K38" s="20"/>
      <c r="L38" s="20"/>
    </row>
    <row r="39" ht="15">
      <c r="A39" s="8" t="s">
        <v>117</v>
      </c>
      <c r="B39" s="6" t="s">
        <v>15</v>
      </c>
      <c r="C39" s="5" t="s">
        <v>16</v>
      </c>
      <c r="D39" s="5" t="s">
        <v>118</v>
      </c>
      <c r="E39" s="5">
        <v>66</v>
      </c>
      <c r="F39" s="5">
        <v>2010</v>
      </c>
      <c r="G39" s="21">
        <v>3844.1999999999998</v>
      </c>
      <c r="H39" s="5" t="s">
        <v>119</v>
      </c>
      <c r="I39" s="5" t="s">
        <v>120</v>
      </c>
      <c r="J39" s="12">
        <v>44501</v>
      </c>
      <c r="K39" s="20"/>
      <c r="L39" s="20"/>
    </row>
    <row r="40" ht="15">
      <c r="A40" s="8" t="s">
        <v>121</v>
      </c>
      <c r="B40" s="6" t="s">
        <v>15</v>
      </c>
      <c r="C40" s="5" t="s">
        <v>16</v>
      </c>
      <c r="D40" s="5" t="s">
        <v>118</v>
      </c>
      <c r="E40" s="9">
        <v>76</v>
      </c>
      <c r="F40" s="9">
        <v>2009</v>
      </c>
      <c r="G40" s="21">
        <v>3851.9000000000001</v>
      </c>
      <c r="H40" s="5" t="s">
        <v>122</v>
      </c>
      <c r="I40" s="9" t="s">
        <v>120</v>
      </c>
      <c r="J40" s="10">
        <v>44501</v>
      </c>
      <c r="K40" s="20"/>
      <c r="L40" s="20"/>
    </row>
    <row r="41" ht="15">
      <c r="A41" s="8" t="s">
        <v>123</v>
      </c>
      <c r="B41" s="6" t="s">
        <v>15</v>
      </c>
      <c r="C41" s="6" t="s">
        <v>16</v>
      </c>
      <c r="D41" s="5" t="s">
        <v>124</v>
      </c>
      <c r="E41" s="5">
        <v>1</v>
      </c>
      <c r="F41" s="5">
        <v>1959</v>
      </c>
      <c r="G41" s="5">
        <v>1260</v>
      </c>
      <c r="H41" s="5" t="s">
        <v>125</v>
      </c>
      <c r="I41" s="5" t="s">
        <v>114</v>
      </c>
      <c r="J41" s="12">
        <v>44531</v>
      </c>
      <c r="K41" s="20"/>
      <c r="L41" s="20"/>
    </row>
    <row r="42" ht="15">
      <c r="A42" s="8" t="s">
        <v>126</v>
      </c>
      <c r="B42" s="6" t="s">
        <v>15</v>
      </c>
      <c r="C42" s="6" t="s">
        <v>16</v>
      </c>
      <c r="D42" s="5" t="s">
        <v>124</v>
      </c>
      <c r="E42" s="5">
        <v>62</v>
      </c>
      <c r="F42" s="5">
        <v>1995</v>
      </c>
      <c r="G42" s="5">
        <v>2522</v>
      </c>
      <c r="H42" s="5" t="s">
        <v>127</v>
      </c>
      <c r="I42" s="12">
        <v>44621</v>
      </c>
      <c r="J42" s="12">
        <v>44652</v>
      </c>
      <c r="K42" s="20"/>
      <c r="L42" s="20"/>
    </row>
    <row r="43" ht="15">
      <c r="A43" s="8" t="s">
        <v>128</v>
      </c>
      <c r="B43" s="5" t="s">
        <v>15</v>
      </c>
      <c r="C43" s="5" t="s">
        <v>16</v>
      </c>
      <c r="D43" s="5" t="s">
        <v>38</v>
      </c>
      <c r="E43" s="22">
        <v>43</v>
      </c>
      <c r="F43" s="22">
        <v>1982</v>
      </c>
      <c r="G43" s="22">
        <v>9700.2000000000007</v>
      </c>
      <c r="H43" s="22" t="s">
        <v>129</v>
      </c>
      <c r="I43" s="22" t="s">
        <v>130</v>
      </c>
      <c r="J43" s="23">
        <v>44743</v>
      </c>
      <c r="K43" s="20"/>
      <c r="L43" s="20"/>
    </row>
    <row r="44" ht="15">
      <c r="A44" s="8" t="s">
        <v>131</v>
      </c>
      <c r="B44" s="6" t="s">
        <v>15</v>
      </c>
      <c r="C44" s="5" t="s">
        <v>16</v>
      </c>
      <c r="D44" s="5" t="s">
        <v>78</v>
      </c>
      <c r="E44" s="9">
        <v>2</v>
      </c>
      <c r="F44" s="9">
        <v>1991</v>
      </c>
      <c r="G44" s="21">
        <v>3686.6999999999998</v>
      </c>
      <c r="H44" s="5" t="s">
        <v>132</v>
      </c>
      <c r="I44" s="9" t="s">
        <v>133</v>
      </c>
      <c r="J44" s="10">
        <v>44896</v>
      </c>
      <c r="K44" s="20"/>
      <c r="L44" s="20"/>
    </row>
    <row r="45" ht="15">
      <c r="A45" s="8" t="s">
        <v>134</v>
      </c>
      <c r="B45" s="24" t="s">
        <v>15</v>
      </c>
      <c r="C45" s="24" t="s">
        <v>16</v>
      </c>
      <c r="D45" s="24" t="s">
        <v>135</v>
      </c>
      <c r="E45" s="24">
        <v>24</v>
      </c>
      <c r="F45" s="24">
        <v>1979</v>
      </c>
      <c r="G45" s="24">
        <v>11877.700000000001</v>
      </c>
      <c r="H45" s="24" t="s">
        <v>136</v>
      </c>
      <c r="I45" s="24" t="s">
        <v>137</v>
      </c>
      <c r="J45" s="25">
        <v>45505</v>
      </c>
      <c r="K45" s="20"/>
      <c r="L45" s="20"/>
    </row>
    <row r="46" ht="15">
      <c r="A46" s="8" t="s">
        <v>138</v>
      </c>
      <c r="B46" s="24" t="s">
        <v>15</v>
      </c>
      <c r="C46" s="24" t="s">
        <v>16</v>
      </c>
      <c r="D46" s="24" t="s">
        <v>17</v>
      </c>
      <c r="E46" s="24">
        <v>103</v>
      </c>
      <c r="F46" s="24">
        <v>2006</v>
      </c>
      <c r="G46" s="24">
        <v>11885.6</v>
      </c>
      <c r="H46" s="24" t="s">
        <v>139</v>
      </c>
      <c r="I46" s="24" t="s">
        <v>140</v>
      </c>
      <c r="J46" s="25">
        <v>45748</v>
      </c>
      <c r="K46" s="20"/>
      <c r="L46" s="20"/>
    </row>
    <row r="47" ht="15">
      <c r="A47" s="8"/>
      <c r="B47" s="6"/>
      <c r="C47" s="5"/>
      <c r="D47" s="5"/>
      <c r="E47" s="9"/>
      <c r="F47" s="9"/>
      <c r="G47" s="21"/>
      <c r="H47" s="5"/>
      <c r="I47" s="9"/>
      <c r="J47" s="10"/>
      <c r="K47" s="20"/>
      <c r="L47" s="20"/>
    </row>
    <row r="48" ht="15">
      <c r="A48" s="26" t="s">
        <v>141</v>
      </c>
      <c r="B48" s="26"/>
      <c r="C48" s="26"/>
      <c r="D48" s="26"/>
      <c r="E48" s="26"/>
      <c r="F48" s="26"/>
      <c r="G48" s="27">
        <f>SUM(G5:G47)</f>
        <v>270897.00000000012</v>
      </c>
      <c r="H48" s="28"/>
      <c r="I48" s="28"/>
      <c r="J48" s="29"/>
      <c r="K48" s="20"/>
      <c r="L48" s="20"/>
    </row>
    <row r="49" ht="15">
      <c r="A49" s="30"/>
      <c r="B49" s="30"/>
      <c r="C49" s="30"/>
      <c r="D49" s="30"/>
      <c r="E49" s="30"/>
      <c r="F49" s="30"/>
      <c r="G49" s="31"/>
      <c r="H49" s="32"/>
      <c r="I49" s="32"/>
    </row>
    <row r="50" ht="17.25">
      <c r="A50" s="33" t="s">
        <v>142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ht="15.75" customHeight="1">
      <c r="A51" s="34" t="s">
        <v>1</v>
      </c>
      <c r="B51" s="35" t="s">
        <v>2</v>
      </c>
      <c r="C51" s="35"/>
      <c r="D51" s="35"/>
      <c r="E51" s="35"/>
      <c r="F51" s="36" t="s">
        <v>3</v>
      </c>
      <c r="G51" s="36" t="s">
        <v>4</v>
      </c>
      <c r="H51" s="34" t="s">
        <v>5</v>
      </c>
      <c r="I51" s="34" t="s">
        <v>6</v>
      </c>
      <c r="J51" s="37" t="s">
        <v>7</v>
      </c>
      <c r="K51" s="34" t="s">
        <v>8</v>
      </c>
      <c r="L51" s="34" t="s">
        <v>143</v>
      </c>
    </row>
    <row r="52" ht="30">
      <c r="A52" s="34"/>
      <c r="B52" s="36" t="s">
        <v>10</v>
      </c>
      <c r="C52" s="36" t="s">
        <v>11</v>
      </c>
      <c r="D52" s="36" t="s">
        <v>12</v>
      </c>
      <c r="E52" s="36" t="s">
        <v>13</v>
      </c>
      <c r="F52" s="36"/>
      <c r="G52" s="36"/>
      <c r="H52" s="34"/>
      <c r="I52" s="34"/>
      <c r="J52" s="37"/>
      <c r="K52" s="34"/>
      <c r="L52" s="34"/>
    </row>
    <row r="53" ht="15">
      <c r="A53" s="9">
        <v>1</v>
      </c>
      <c r="B53" s="9" t="s">
        <v>144</v>
      </c>
      <c r="C53" s="9" t="s">
        <v>145</v>
      </c>
      <c r="D53" s="9" t="s">
        <v>146</v>
      </c>
      <c r="E53" s="38">
        <v>9</v>
      </c>
      <c r="F53" s="9">
        <v>1965</v>
      </c>
      <c r="G53" s="9">
        <v>3513</v>
      </c>
      <c r="H53" s="39" t="s">
        <v>147</v>
      </c>
      <c r="I53" s="39" t="s">
        <v>148</v>
      </c>
      <c r="J53" s="10">
        <v>42160</v>
      </c>
      <c r="K53" s="10">
        <v>42327</v>
      </c>
      <c r="L53" s="40" t="s">
        <v>149</v>
      </c>
    </row>
    <row r="54" ht="15">
      <c r="A54" s="9">
        <v>2</v>
      </c>
      <c r="B54" s="9" t="s">
        <v>144</v>
      </c>
      <c r="C54" s="41" t="s">
        <v>150</v>
      </c>
      <c r="D54" s="39" t="s">
        <v>151</v>
      </c>
      <c r="E54" s="42">
        <v>21</v>
      </c>
      <c r="F54" s="39">
        <v>1982</v>
      </c>
      <c r="G54" s="39">
        <v>3413.4000000000001</v>
      </c>
      <c r="H54" s="39" t="s">
        <v>152</v>
      </c>
      <c r="I54" s="39" t="s">
        <v>153</v>
      </c>
      <c r="J54" s="10">
        <v>42187</v>
      </c>
      <c r="K54" s="10">
        <v>42314</v>
      </c>
      <c r="L54" s="40" t="s">
        <v>149</v>
      </c>
    </row>
    <row r="55" ht="15">
      <c r="A55" s="9">
        <v>3</v>
      </c>
      <c r="B55" s="9" t="s">
        <v>144</v>
      </c>
      <c r="C55" s="9" t="s">
        <v>145</v>
      </c>
      <c r="D55" s="43" t="s">
        <v>154</v>
      </c>
      <c r="E55" s="44">
        <v>8</v>
      </c>
      <c r="F55" s="43">
        <v>1954</v>
      </c>
      <c r="G55" s="43">
        <v>3055.5</v>
      </c>
      <c r="H55" s="45" t="s">
        <v>155</v>
      </c>
      <c r="I55" s="45" t="s">
        <v>156</v>
      </c>
      <c r="J55" s="45"/>
      <c r="K55" s="46">
        <v>42339</v>
      </c>
      <c r="L55" s="47" t="s">
        <v>157</v>
      </c>
    </row>
    <row r="56" ht="15">
      <c r="A56" s="9">
        <v>4</v>
      </c>
      <c r="B56" s="9" t="s">
        <v>144</v>
      </c>
      <c r="C56" s="9" t="s">
        <v>145</v>
      </c>
      <c r="D56" s="43" t="s">
        <v>154</v>
      </c>
      <c r="E56" s="44">
        <v>20</v>
      </c>
      <c r="F56" s="43">
        <v>1965</v>
      </c>
      <c r="G56" s="43">
        <v>3527.5</v>
      </c>
      <c r="H56" s="45"/>
      <c r="I56" s="45" t="s">
        <v>156</v>
      </c>
      <c r="J56" s="45"/>
      <c r="K56" s="46">
        <v>42339</v>
      </c>
      <c r="L56" s="47" t="s">
        <v>158</v>
      </c>
    </row>
    <row r="57" ht="15">
      <c r="A57" s="5">
        <v>5</v>
      </c>
      <c r="B57" s="5" t="s">
        <v>144</v>
      </c>
      <c r="C57" s="5" t="s">
        <v>145</v>
      </c>
      <c r="D57" s="48" t="s">
        <v>159</v>
      </c>
      <c r="E57" s="49">
        <v>41</v>
      </c>
      <c r="F57" s="48">
        <v>1980</v>
      </c>
      <c r="G57" s="48">
        <v>2055</v>
      </c>
      <c r="H57" s="48" t="s">
        <v>155</v>
      </c>
      <c r="I57" s="48" t="s">
        <v>156</v>
      </c>
      <c r="J57" s="48"/>
      <c r="K57" s="46">
        <v>42339</v>
      </c>
      <c r="L57" s="50" t="s">
        <v>157</v>
      </c>
    </row>
    <row r="58" ht="15">
      <c r="A58" s="5">
        <v>6</v>
      </c>
      <c r="B58" s="5" t="s">
        <v>15</v>
      </c>
      <c r="C58" s="5" t="s">
        <v>16</v>
      </c>
      <c r="D58" s="48" t="s">
        <v>160</v>
      </c>
      <c r="E58" s="51">
        <v>8</v>
      </c>
      <c r="F58" s="51">
        <v>1984</v>
      </c>
      <c r="G58" s="48">
        <v>7486.1000000000004</v>
      </c>
      <c r="H58" s="51"/>
      <c r="I58" s="51"/>
      <c r="J58" s="52">
        <v>42160</v>
      </c>
      <c r="K58" s="53">
        <v>42341</v>
      </c>
      <c r="L58" s="54" t="s">
        <v>161</v>
      </c>
    </row>
    <row r="59" ht="15">
      <c r="A59" s="5">
        <v>7</v>
      </c>
      <c r="B59" s="5" t="s">
        <v>15</v>
      </c>
      <c r="C59" s="5" t="s">
        <v>16</v>
      </c>
      <c r="D59" s="5" t="s">
        <v>17</v>
      </c>
      <c r="E59" s="55">
        <v>120</v>
      </c>
      <c r="F59" s="5">
        <v>1987</v>
      </c>
      <c r="G59" s="5">
        <v>3542.1999999999998</v>
      </c>
      <c r="H59" s="5"/>
      <c r="I59" s="5"/>
      <c r="J59" s="12">
        <v>42089</v>
      </c>
      <c r="K59" s="12">
        <v>42403</v>
      </c>
      <c r="L59" s="54" t="s">
        <v>161</v>
      </c>
    </row>
    <row r="60" ht="15">
      <c r="A60" s="5">
        <v>8</v>
      </c>
      <c r="B60" s="5" t="s">
        <v>15</v>
      </c>
      <c r="C60" s="5" t="s">
        <v>16</v>
      </c>
      <c r="D60" s="48" t="s">
        <v>162</v>
      </c>
      <c r="E60" s="48">
        <v>8</v>
      </c>
      <c r="F60" s="48">
        <v>1981</v>
      </c>
      <c r="G60" s="48">
        <v>7896.6000000000004</v>
      </c>
      <c r="H60" s="48" t="s">
        <v>163</v>
      </c>
      <c r="I60" s="48" t="s">
        <v>164</v>
      </c>
      <c r="J60" s="12">
        <v>42341</v>
      </c>
      <c r="K60" s="12">
        <v>42447</v>
      </c>
      <c r="L60" s="56" t="s">
        <v>165</v>
      </c>
    </row>
    <row r="61" ht="15">
      <c r="A61" s="8" t="s">
        <v>37</v>
      </c>
      <c r="B61" s="5" t="s">
        <v>15</v>
      </c>
      <c r="C61" s="5" t="s">
        <v>16</v>
      </c>
      <c r="D61" s="5" t="s">
        <v>34</v>
      </c>
      <c r="E61" s="5">
        <v>30</v>
      </c>
      <c r="F61" s="5">
        <v>1970</v>
      </c>
      <c r="G61" s="5">
        <v>4351.3000000000002</v>
      </c>
      <c r="H61" s="12" t="s">
        <v>166</v>
      </c>
      <c r="I61" s="12" t="s">
        <v>167</v>
      </c>
      <c r="J61" s="12">
        <v>44835</v>
      </c>
      <c r="K61" s="19">
        <v>45962</v>
      </c>
      <c r="L61" s="20" t="s">
        <v>168</v>
      </c>
    </row>
    <row r="62" ht="15">
      <c r="A62" s="8" t="s">
        <v>40</v>
      </c>
      <c r="B62" s="9" t="s">
        <v>15</v>
      </c>
      <c r="C62" s="9" t="s">
        <v>16</v>
      </c>
      <c r="D62" s="9" t="s">
        <v>47</v>
      </c>
      <c r="E62" s="57">
        <v>41</v>
      </c>
      <c r="F62" s="9">
        <v>1983</v>
      </c>
      <c r="G62" s="9">
        <v>4469.1999999999998</v>
      </c>
      <c r="H62" s="9" t="s">
        <v>169</v>
      </c>
      <c r="I62" s="9" t="s">
        <v>170</v>
      </c>
      <c r="J62" s="10">
        <v>43166</v>
      </c>
      <c r="K62" s="15">
        <v>46204</v>
      </c>
      <c r="L62" s="11" t="s">
        <v>171</v>
      </c>
    </row>
    <row r="63" ht="15">
      <c r="A63" s="5"/>
      <c r="B63" s="5"/>
      <c r="C63" s="5"/>
      <c r="D63" s="48"/>
      <c r="E63" s="48"/>
      <c r="F63" s="48"/>
      <c r="G63" s="48"/>
      <c r="H63" s="48"/>
      <c r="I63" s="48"/>
      <c r="J63" s="12"/>
      <c r="K63" s="12"/>
      <c r="L63" s="56"/>
    </row>
    <row r="64" ht="15">
      <c r="A64" s="26" t="s">
        <v>141</v>
      </c>
      <c r="B64" s="26"/>
      <c r="C64" s="26"/>
      <c r="D64" s="26"/>
      <c r="E64" s="26"/>
      <c r="F64" s="26"/>
      <c r="G64" s="26">
        <f>SUM(G53:G63)</f>
        <v>43309.800000000003</v>
      </c>
      <c r="H64" s="28"/>
      <c r="I64" s="28"/>
      <c r="J64" s="29"/>
      <c r="K64" s="20"/>
      <c r="L64" s="20"/>
    </row>
    <row r="65" ht="14.25">
      <c r="G65" s="1"/>
    </row>
  </sheetData>
  <autoFilter ref="A4:L45"/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48:F48"/>
    <mergeCell ref="A50:L50"/>
    <mergeCell ref="A51:A52"/>
    <mergeCell ref="B51:E51"/>
    <mergeCell ref="F51:F52"/>
    <mergeCell ref="G51:G52"/>
    <mergeCell ref="H51:H52"/>
    <mergeCell ref="I51:I52"/>
    <mergeCell ref="J51:J52"/>
    <mergeCell ref="K51:K52"/>
    <mergeCell ref="L51:L52"/>
    <mergeCell ref="A64:F64"/>
  </mergeCells>
  <printOptions headings="0" gridLines="0"/>
  <pageMargins left="0" right="0" top="0" bottom="0" header="0.51181102362204689" footer="0.51181102362204689"/>
  <pageSetup paperSize="9" scale="8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>Grizli777</Company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bozhkova</dc:creator>
  <dc:description/>
  <dc:language>ru-RU</dc:language>
  <cp:revision>4</cp:revision>
  <dcterms:created xsi:type="dcterms:W3CDTF">2015-05-21T02:53:33Z</dcterms:created>
  <dcterms:modified xsi:type="dcterms:W3CDTF">2026-06-30T09:26:19Z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