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еречень МКД" sheetId="1" state="visible" r:id="rId1"/>
    <sheet name="Лист3" sheetId="2" state="visible" r:id="rId2"/>
  </sheets>
  <calcPr/>
</workbook>
</file>

<file path=xl/sharedStrings.xml><?xml version="1.0" encoding="utf-8"?>
<sst xmlns="http://schemas.openxmlformats.org/spreadsheetml/2006/main" count="62" uniqueCount="62">
  <si>
    <r>
      <rPr>
        <b/>
        <sz val="18"/>
        <color theme="1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8"/>
        <color theme="1"/>
        <rFont val="Times New Roman"/>
      </rPr>
      <t xml:space="preserve">  ООО " Перспектива" (ИНН  4253032674 )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</si>
  <si>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</si>
  <si>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</si>
  <si>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</si>
  <si>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</si>
  <si>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</si>
  <si>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</si>
  <si>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</si>
  <si>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</si>
  <si>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</si>
  <si>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</si>
  <si>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</si>
  <si>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</si>
  <si>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</si>
  <si>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</si>
  <si>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</si>
  <si>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Челюскина</t>
  </si>
  <si>
    <t xml:space="preserve">№ 1 от. 21.04.2016г.</t>
  </si>
  <si>
    <t xml:space="preserve">№2/У от 01.05.2016г. 59%</t>
  </si>
  <si>
    <t xml:space="preserve">№1/У от 01.05.2016г. 56%</t>
  </si>
  <si>
    <t xml:space="preserve">№3/У от 01.05.2016г. 53%</t>
  </si>
  <si>
    <t xml:space="preserve">ул. 1 Мая</t>
  </si>
  <si>
    <t xml:space="preserve">№ 1 от. 29.04.2016г.</t>
  </si>
  <si>
    <t xml:space="preserve">№4/У от 01.06.2016г. 69%</t>
  </si>
  <si>
    <t>41А</t>
  </si>
  <si>
    <t xml:space="preserve">№1 от 30.06.2016г.</t>
  </si>
  <si>
    <t xml:space="preserve">№5/У от 30.06.2016г. 53%</t>
  </si>
  <si>
    <t>25а</t>
  </si>
  <si>
    <t xml:space="preserve">№1 от 10.12.2016</t>
  </si>
  <si>
    <t xml:space="preserve">№6/У от 01.01.2017 / 78,81%</t>
  </si>
  <si>
    <t xml:space="preserve">ул. Транспортная</t>
  </si>
  <si>
    <t>63Б</t>
  </si>
  <si>
    <t xml:space="preserve">№1 от 14.05.2017</t>
  </si>
  <si>
    <t xml:space="preserve">№7/У от 01.06.2017 / 75,24%</t>
  </si>
  <si>
    <t xml:space="preserve">Новокузнецкий муниципальный район</t>
  </si>
  <si>
    <t xml:space="preserve">п. Загорский</t>
  </si>
  <si>
    <t xml:space="preserve">№1 от 10.05.2017</t>
  </si>
  <si>
    <t xml:space="preserve">№8/У от 01.06.2017 /61%</t>
  </si>
  <si>
    <t>3А</t>
  </si>
  <si>
    <t xml:space="preserve">№1 от 15.08.2017</t>
  </si>
  <si>
    <t xml:space="preserve">№9/У от 01.09.2017 /  56,03%</t>
  </si>
  <si>
    <t xml:space="preserve">№2 от 16.09.2021</t>
  </si>
  <si>
    <t xml:space="preserve">№11/У от 25.09.2021</t>
  </si>
  <si>
    <t xml:space="preserve">ул. В. Соломиной</t>
  </si>
  <si>
    <t xml:space="preserve">№2 от 02.07.2022</t>
  </si>
  <si>
    <t xml:space="preserve">№В/24-2022 от 01.08.2022</t>
  </si>
  <si>
    <t xml:space="preserve">№1 от 10.06.2022</t>
  </si>
  <si>
    <t xml:space="preserve">№Ч/38-2022 от 15.06.2022</t>
  </si>
  <si>
    <t xml:space="preserve">ул. Вокзальная</t>
  </si>
  <si>
    <t xml:space="preserve">№1 от 11.05.2026</t>
  </si>
  <si>
    <t xml:space="preserve">№В/111-2026 от 01.06.2026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</si>
  <si>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</si>
  <si>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</si>
  <si>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</si>
  <si>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Кутузова</t>
  </si>
  <si>
    <t xml:space="preserve">№1 от 15.07.2018</t>
  </si>
  <si>
    <t xml:space="preserve">№10/У от 25.07.2018 / 71,12%</t>
  </si>
  <si>
    <t xml:space="preserve">протокол ОСС выбор ООО УК Губерния</t>
  </si>
  <si>
    <t xml:space="preserve">пр. Строителей</t>
  </si>
  <si>
    <t xml:space="preserve">№1 от 15.12.2021</t>
  </si>
  <si>
    <t xml:space="preserve">№С/100-2022 от 01.01.2022</t>
  </si>
  <si>
    <t xml:space="preserve">протокол ОСС выбор ТСН Строителей 100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</si>
</sst>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b/>
      <u/>
      <sz val="18.000000"/>
      <color theme="1"/>
      <name val="Times New Roman"/>
    </font>
    <font>
      <b/>
      <u/>
      <sz val="18.000000"/>
      <color indexed="64"/>
      <name val="Times New Roman"/>
    </font>
    <font>
      <sz val="12.000000"/>
      <color theme="1"/>
      <name val="Times New Roman"/>
    </font>
    <font>
      <sz val="12.000000"/>
      <color indexed="64"/>
      <name val="Times New Roman"/>
    </font>
    <font>
      <b/>
      <sz val="12.000000"/>
      <color theme="1"/>
      <name val="Times New Roman"/>
    </font>
    <font>
      <sz val="11.000000"/>
      <color theme="1"/>
      <name val="Times New Roman"/>
    </font>
    <font>
      <sz val="14.000000"/>
      <color theme="1"/>
      <name val="Times New Roman"/>
    </font>
    <font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/>
    </xf>
    <xf fontId="3" fillId="0" borderId="2" numFmtId="14" xfId="0" applyNumberFormat="1" applyFont="1" applyBorder="1" applyAlignment="1">
      <alignment horizontal="center" vertical="center"/>
    </xf>
    <xf fontId="3" fillId="0" borderId="2" numFmtId="0" xfId="0" applyFont="1" applyBorder="1"/>
    <xf fontId="4" fillId="0" borderId="2" numFmtId="2" xfId="0" applyNumberFormat="1" applyFont="1" applyBorder="1" applyAlignment="1">
      <alignment horizontal="center" vertical="center" wrapText="1"/>
    </xf>
    <xf fontId="4" fillId="0" borderId="2" numFmtId="2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center"/>
    </xf>
    <xf fontId="3" fillId="0" borderId="2" numFmtId="2" xfId="0" applyNumberFormat="1" applyFont="1" applyBorder="1" applyAlignment="1">
      <alignment horizontal="center"/>
    </xf>
    <xf fontId="3" fillId="0" borderId="0" numFmtId="0" xfId="0" applyFont="1"/>
    <xf fontId="5" fillId="2" borderId="1" numFmtId="0" xfId="0" applyFont="1" applyFill="1" applyBorder="1" applyAlignment="1">
      <alignment horizontal="left"/>
    </xf>
    <xf fontId="3" fillId="2" borderId="2" numFmtId="0" xfId="0" applyFont="1" applyFill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  <xf fontId="3" fillId="0" borderId="2" numFmtId="0" xfId="0" applyFont="1" applyBorder="1" applyAlignment="1">
      <alignment horizontal="left" vertical="center"/>
    </xf>
    <xf fontId="3" fillId="0" borderId="2" numFmtId="14" xfId="0" applyNumberFormat="1" applyFont="1" applyBorder="1" applyAlignment="1">
      <alignment horizontal="center" vertical="center" wrapText="1"/>
    </xf>
    <xf fontId="6" fillId="0" borderId="0" numFmtId="0" xfId="0" applyFont="1"/>
    <xf fontId="7" fillId="0" borderId="0" numFmtId="0" xfId="0" applyFont="1"/>
    <xf fontId="7" fillId="0" borderId="0" numFmtId="0" xfId="0" applyFont="1" applyAlignment="1">
      <alignment horizontal="center"/>
    </xf>
    <xf fontId="8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5" activeCellId="0" sqref="G15:G16"/>
    </sheetView>
  </sheetViews>
  <sheetFormatPr defaultRowHeight="14.25"/>
  <cols>
    <col customWidth="1" min="1" max="1" width="4.7109375"/>
    <col customWidth="1" min="2" max="2" width="41.85546875"/>
    <col customWidth="1" min="3" max="3" width="18.42578125"/>
    <col customWidth="1" min="4" max="4" width="26.85546875"/>
    <col customWidth="1" min="5" max="5" width="10"/>
    <col customWidth="1" min="6" max="6" width="7.85546875"/>
    <col customWidth="1" min="7" max="7" width="13.42578125"/>
    <col customWidth="1" min="8" max="8" width="21.42578125"/>
    <col customWidth="1" min="9" max="9" width="34.7109375"/>
    <col customWidth="1" min="10" max="11" width="16.5703125"/>
    <col customWidth="1" min="12" max="12" width="43.28125"/>
  </cols>
  <sheetData>
    <row r="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6">
        <v>1</v>
      </c>
      <c r="B5" s="8" t="s">
        <v>14</v>
      </c>
      <c r="C5" s="7" t="s">
        <v>15</v>
      </c>
      <c r="D5" s="7" t="s">
        <v>16</v>
      </c>
      <c r="E5" s="7">
        <v>33</v>
      </c>
      <c r="F5" s="7">
        <v>1958</v>
      </c>
      <c r="G5" s="9">
        <v>4085</v>
      </c>
      <c r="H5" s="7" t="s">
        <v>17</v>
      </c>
      <c r="I5" s="7" t="s">
        <v>18</v>
      </c>
      <c r="J5" s="10">
        <v>42520</v>
      </c>
      <c r="K5" s="11"/>
      <c r="L5" s="11"/>
    </row>
    <row r="6" ht="15">
      <c r="A6" s="6">
        <v>2</v>
      </c>
      <c r="B6" s="8" t="s">
        <v>14</v>
      </c>
      <c r="C6" s="7" t="s">
        <v>15</v>
      </c>
      <c r="D6" s="7" t="s">
        <v>16</v>
      </c>
      <c r="E6" s="7">
        <v>37</v>
      </c>
      <c r="F6" s="7">
        <v>1956</v>
      </c>
      <c r="G6" s="9">
        <v>3807</v>
      </c>
      <c r="H6" s="7" t="s">
        <v>17</v>
      </c>
      <c r="I6" s="7" t="s">
        <v>19</v>
      </c>
      <c r="J6" s="10">
        <v>42520</v>
      </c>
      <c r="K6" s="11"/>
      <c r="L6" s="11"/>
    </row>
    <row r="7" ht="15">
      <c r="A7" s="6">
        <v>3</v>
      </c>
      <c r="B7" s="8" t="s">
        <v>14</v>
      </c>
      <c r="C7" s="7" t="s">
        <v>15</v>
      </c>
      <c r="D7" s="7" t="s">
        <v>16</v>
      </c>
      <c r="E7" s="7">
        <v>41</v>
      </c>
      <c r="F7" s="7">
        <v>1978</v>
      </c>
      <c r="G7" s="12">
        <v>3439</v>
      </c>
      <c r="H7" s="7" t="s">
        <v>17</v>
      </c>
      <c r="I7" s="7" t="s">
        <v>20</v>
      </c>
      <c r="J7" s="10">
        <v>42520</v>
      </c>
      <c r="K7" s="11"/>
      <c r="L7" s="11"/>
    </row>
    <row r="8" ht="15">
      <c r="A8" s="6">
        <v>4</v>
      </c>
      <c r="B8" s="8" t="s">
        <v>14</v>
      </c>
      <c r="C8" s="7" t="s">
        <v>15</v>
      </c>
      <c r="D8" s="5" t="s">
        <v>21</v>
      </c>
      <c r="E8" s="5">
        <v>13</v>
      </c>
      <c r="F8" s="5">
        <v>2010</v>
      </c>
      <c r="G8" s="13">
        <v>2846</v>
      </c>
      <c r="H8" s="7" t="s">
        <v>22</v>
      </c>
      <c r="I8" s="7" t="s">
        <v>23</v>
      </c>
      <c r="J8" s="10">
        <v>42524</v>
      </c>
      <c r="K8" s="11"/>
      <c r="L8" s="11"/>
    </row>
    <row r="9" ht="15">
      <c r="A9" s="6">
        <v>5</v>
      </c>
      <c r="B9" s="8" t="s">
        <v>14</v>
      </c>
      <c r="C9" s="7" t="s">
        <v>15</v>
      </c>
      <c r="D9" s="7" t="s">
        <v>16</v>
      </c>
      <c r="E9" s="5" t="s">
        <v>24</v>
      </c>
      <c r="F9" s="5">
        <v>1981</v>
      </c>
      <c r="G9" s="13">
        <v>4966</v>
      </c>
      <c r="H9" s="7" t="s">
        <v>25</v>
      </c>
      <c r="I9" s="7" t="s">
        <v>26</v>
      </c>
      <c r="J9" s="10">
        <v>42605</v>
      </c>
      <c r="K9" s="11"/>
      <c r="L9" s="11"/>
    </row>
    <row r="10" ht="15">
      <c r="A10" s="6">
        <v>6</v>
      </c>
      <c r="B10" s="8" t="s">
        <v>14</v>
      </c>
      <c r="C10" s="7" t="s">
        <v>15</v>
      </c>
      <c r="D10" s="7" t="s">
        <v>16</v>
      </c>
      <c r="E10" s="7" t="s">
        <v>27</v>
      </c>
      <c r="F10" s="7">
        <v>1977</v>
      </c>
      <c r="G10" s="7">
        <v>1772.2</v>
      </c>
      <c r="H10" s="10" t="s">
        <v>28</v>
      </c>
      <c r="I10" s="10" t="s">
        <v>29</v>
      </c>
      <c r="J10" s="10">
        <v>42755</v>
      </c>
      <c r="K10" s="11"/>
      <c r="L10" s="11"/>
    </row>
    <row r="11" ht="15">
      <c r="A11" s="6">
        <v>7</v>
      </c>
      <c r="B11" s="8" t="s">
        <v>14</v>
      </c>
      <c r="C11" s="7" t="s">
        <v>15</v>
      </c>
      <c r="D11" s="7" t="s">
        <v>30</v>
      </c>
      <c r="E11" s="7" t="s">
        <v>31</v>
      </c>
      <c r="F11" s="7">
        <v>2001</v>
      </c>
      <c r="G11" s="7">
        <v>2669.4000000000001</v>
      </c>
      <c r="H11" s="10" t="s">
        <v>32</v>
      </c>
      <c r="I11" s="10" t="s">
        <v>33</v>
      </c>
      <c r="J11" s="10">
        <v>42901</v>
      </c>
      <c r="K11" s="11"/>
      <c r="L11" s="11"/>
    </row>
    <row r="12" ht="15">
      <c r="A12" s="6">
        <v>8</v>
      </c>
      <c r="B12" s="8" t="s">
        <v>34</v>
      </c>
      <c r="C12" s="7" t="s">
        <v>35</v>
      </c>
      <c r="D12" s="7"/>
      <c r="E12" s="7">
        <v>9</v>
      </c>
      <c r="F12" s="7">
        <v>1987</v>
      </c>
      <c r="G12" s="7">
        <v>3485.5</v>
      </c>
      <c r="H12" s="10" t="s">
        <v>36</v>
      </c>
      <c r="I12" s="10" t="s">
        <v>37</v>
      </c>
      <c r="J12" s="10">
        <v>42901</v>
      </c>
      <c r="K12" s="11"/>
      <c r="L12" s="11"/>
    </row>
    <row r="13" ht="15">
      <c r="A13" s="6">
        <v>9</v>
      </c>
      <c r="B13" s="8" t="s">
        <v>34</v>
      </c>
      <c r="C13" s="7" t="s">
        <v>35</v>
      </c>
      <c r="D13" s="7"/>
      <c r="E13" s="7" t="s">
        <v>38</v>
      </c>
      <c r="F13" s="7">
        <v>2005</v>
      </c>
      <c r="G13" s="7">
        <v>2212.1999999999998</v>
      </c>
      <c r="H13" s="10" t="s">
        <v>39</v>
      </c>
      <c r="I13" s="10" t="s">
        <v>40</v>
      </c>
      <c r="J13" s="10">
        <v>42990</v>
      </c>
      <c r="K13" s="11"/>
      <c r="L13" s="11"/>
    </row>
    <row r="14" ht="15">
      <c r="A14" s="6">
        <v>10</v>
      </c>
      <c r="B14" s="7" t="s">
        <v>14</v>
      </c>
      <c r="C14" s="7" t="s">
        <v>15</v>
      </c>
      <c r="D14" s="7" t="s">
        <v>16</v>
      </c>
      <c r="E14" s="7">
        <v>29</v>
      </c>
      <c r="F14" s="7">
        <v>1961</v>
      </c>
      <c r="G14" s="7">
        <v>1263.0999999999999</v>
      </c>
      <c r="H14" s="10" t="s">
        <v>41</v>
      </c>
      <c r="I14" s="10" t="s">
        <v>42</v>
      </c>
      <c r="J14" s="10">
        <v>44501</v>
      </c>
      <c r="K14" s="11"/>
      <c r="L14" s="11"/>
    </row>
    <row r="15" ht="15">
      <c r="A15" s="6">
        <v>11</v>
      </c>
      <c r="B15" s="7" t="s">
        <v>14</v>
      </c>
      <c r="C15" s="7" t="s">
        <v>15</v>
      </c>
      <c r="D15" s="7" t="s">
        <v>43</v>
      </c>
      <c r="E15" s="7">
        <v>24</v>
      </c>
      <c r="F15" s="7">
        <v>2000</v>
      </c>
      <c r="G15" s="7">
        <v>1803.2</v>
      </c>
      <c r="H15" s="7" t="s">
        <v>44</v>
      </c>
      <c r="I15" s="7" t="s">
        <v>45</v>
      </c>
      <c r="J15" s="10">
        <v>44805</v>
      </c>
      <c r="K15" s="11"/>
      <c r="L15" s="11"/>
    </row>
    <row r="16" ht="15">
      <c r="A16" s="6">
        <v>12</v>
      </c>
      <c r="B16" s="7" t="s">
        <v>14</v>
      </c>
      <c r="C16" s="7" t="s">
        <v>15</v>
      </c>
      <c r="D16" s="7" t="s">
        <v>16</v>
      </c>
      <c r="E16" s="7">
        <v>38</v>
      </c>
      <c r="F16" s="7">
        <v>2010</v>
      </c>
      <c r="G16" s="7">
        <v>4864</v>
      </c>
      <c r="H16" s="10" t="s">
        <v>46</v>
      </c>
      <c r="I16" s="10" t="s">
        <v>47</v>
      </c>
      <c r="J16" s="10">
        <v>44805</v>
      </c>
      <c r="K16" s="11"/>
      <c r="L16" s="11"/>
    </row>
    <row r="17" ht="15">
      <c r="A17" s="6">
        <v>13</v>
      </c>
      <c r="B17" s="7" t="s">
        <v>14</v>
      </c>
      <c r="C17" s="7" t="s">
        <v>15</v>
      </c>
      <c r="D17" s="7" t="s">
        <v>48</v>
      </c>
      <c r="E17" s="7">
        <v>111</v>
      </c>
      <c r="F17" s="7">
        <v>1987</v>
      </c>
      <c r="G17" s="7">
        <v>2405.6999999999998</v>
      </c>
      <c r="H17" s="10" t="s">
        <v>49</v>
      </c>
      <c r="I17" s="10" t="s">
        <v>50</v>
      </c>
      <c r="J17" s="10">
        <v>46174</v>
      </c>
      <c r="K17" s="11"/>
      <c r="L17" s="11"/>
    </row>
    <row r="18" ht="15">
      <c r="A18" s="6"/>
      <c r="B18" s="7"/>
      <c r="C18" s="7"/>
      <c r="D18" s="7"/>
      <c r="E18" s="7"/>
      <c r="F18" s="7"/>
      <c r="G18" s="7"/>
      <c r="H18" s="10"/>
      <c r="I18" s="10"/>
      <c r="J18" s="10"/>
      <c r="K18" s="11"/>
      <c r="L18" s="11"/>
    </row>
    <row r="19" ht="15">
      <c r="A19" s="11"/>
      <c r="B19" s="14" t="s">
        <v>51</v>
      </c>
      <c r="C19" s="14"/>
      <c r="D19" s="14"/>
      <c r="E19" s="14"/>
      <c r="F19" s="14"/>
      <c r="G19" s="15">
        <f>SUM(G5:G16)</f>
        <v>37212.600000000006</v>
      </c>
      <c r="H19" s="11"/>
      <c r="I19" s="11"/>
      <c r="J19" s="11"/>
      <c r="K19" s="11"/>
      <c r="L19" s="11"/>
    </row>
    <row r="20" ht="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ht="15">
      <c r="A21" s="17" t="s">
        <v>52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ht="15">
      <c r="A22" s="18" t="s">
        <v>1</v>
      </c>
      <c r="B22" s="19" t="s">
        <v>2</v>
      </c>
      <c r="C22" s="19"/>
      <c r="D22" s="19"/>
      <c r="E22" s="19"/>
      <c r="F22" s="20" t="s">
        <v>3</v>
      </c>
      <c r="G22" s="20" t="s">
        <v>4</v>
      </c>
      <c r="H22" s="18" t="s">
        <v>5</v>
      </c>
      <c r="I22" s="18" t="s">
        <v>6</v>
      </c>
      <c r="J22" s="18" t="s">
        <v>7</v>
      </c>
      <c r="K22" s="18" t="s">
        <v>8</v>
      </c>
      <c r="L22" s="18" t="s">
        <v>53</v>
      </c>
    </row>
    <row r="23" ht="30">
      <c r="A23" s="18"/>
      <c r="B23" s="20" t="s">
        <v>10</v>
      </c>
      <c r="C23" s="20" t="s">
        <v>11</v>
      </c>
      <c r="D23" s="20" t="s">
        <v>12</v>
      </c>
      <c r="E23" s="20" t="s">
        <v>13</v>
      </c>
      <c r="F23" s="20"/>
      <c r="G23" s="20"/>
      <c r="H23" s="18"/>
      <c r="I23" s="18"/>
      <c r="J23" s="18"/>
      <c r="K23" s="18"/>
      <c r="L23" s="18"/>
    </row>
    <row r="24" ht="15">
      <c r="A24" s="7">
        <v>1</v>
      </c>
      <c r="B24" s="7" t="s">
        <v>14</v>
      </c>
      <c r="C24" s="7" t="s">
        <v>15</v>
      </c>
      <c r="D24" s="7" t="s">
        <v>54</v>
      </c>
      <c r="E24" s="14">
        <v>86</v>
      </c>
      <c r="F24" s="14">
        <v>1990</v>
      </c>
      <c r="G24" s="14">
        <v>5304</v>
      </c>
      <c r="H24" s="14" t="s">
        <v>55</v>
      </c>
      <c r="I24" s="14" t="s">
        <v>56</v>
      </c>
      <c r="J24" s="10">
        <v>43313</v>
      </c>
      <c r="K24" s="10">
        <v>44440</v>
      </c>
      <c r="L24" s="21" t="s">
        <v>57</v>
      </c>
    </row>
    <row r="25" ht="15">
      <c r="A25" s="6">
        <v>2</v>
      </c>
      <c r="B25" s="7" t="s">
        <v>14</v>
      </c>
      <c r="C25" s="7" t="s">
        <v>15</v>
      </c>
      <c r="D25" s="7" t="s">
        <v>58</v>
      </c>
      <c r="E25" s="8">
        <v>100</v>
      </c>
      <c r="F25" s="8">
        <v>1990</v>
      </c>
      <c r="G25" s="8">
        <v>10814.200000000001</v>
      </c>
      <c r="H25" s="6" t="s">
        <v>59</v>
      </c>
      <c r="I25" s="8" t="s">
        <v>60</v>
      </c>
      <c r="J25" s="22">
        <v>44593</v>
      </c>
      <c r="K25" s="10">
        <v>44927</v>
      </c>
      <c r="L25" s="11" t="s">
        <v>61</v>
      </c>
    </row>
    <row r="26" ht="15">
      <c r="A26" s="11"/>
      <c r="B26" s="14" t="s">
        <v>51</v>
      </c>
      <c r="C26" s="14"/>
      <c r="D26" s="14"/>
      <c r="E26" s="14"/>
      <c r="F26" s="14"/>
      <c r="G26" s="15">
        <f>SUM(G24:G25)</f>
        <v>16118.200000000001</v>
      </c>
      <c r="H26" s="11"/>
      <c r="I26" s="11"/>
      <c r="J26" s="11"/>
      <c r="K26" s="11"/>
      <c r="L26" s="11"/>
    </row>
    <row r="27" ht="17.25">
      <c r="A27" s="23"/>
      <c r="B27" s="23"/>
      <c r="H27" s="24"/>
      <c r="I27" s="25"/>
      <c r="J27" s="24"/>
      <c r="K27" s="24"/>
      <c r="L27" s="24"/>
    </row>
    <row r="28" ht="18.75">
      <c r="A28" s="23"/>
      <c r="B28" s="23"/>
      <c r="H28" s="26"/>
      <c r="I28" s="26"/>
      <c r="J28" s="24"/>
      <c r="K28" s="24"/>
      <c r="L28" s="24"/>
    </row>
    <row r="29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B19:F19"/>
    <mergeCell ref="A21:L21"/>
    <mergeCell ref="A22:A23"/>
    <mergeCell ref="B22:E22"/>
    <mergeCell ref="F22:F23"/>
    <mergeCell ref="G22:G23"/>
    <mergeCell ref="H22:H23"/>
    <mergeCell ref="I22:I23"/>
    <mergeCell ref="J22:J23"/>
    <mergeCell ref="K22:K23"/>
    <mergeCell ref="L22:L23"/>
    <mergeCell ref="B26:F26"/>
  </mergeCells>
  <printOptions headings="0" gridLines="0"/>
  <pageMargins left="0.11811023622047245" right="0.11811023622047245" top="0.74803149606299213" bottom="0.74803149606299213" header="0.31496062992125984" footer="0.31496062992125984"/>
  <pageSetup paperSize="9" scale="75" fitToWidth="1" fitToHeight="1" pageOrder="downThenOver" orientation="landscape" usePrinterDefaults="1" blackAndWhite="0" draft="0" cellComments="none" useFirstPageNumber="0" errors="displayed" horizontalDpi="0" verticalDpi="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2026-05-29T06:47:44Z</dcterms:modified>
</cp:coreProperties>
</file>