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1"/>
  </sheets>
  <calcPr/>
</workbook>
</file>

<file path=xl/sharedStrings.xml><?xml version="1.0" encoding="utf-8"?>
<sst xmlns="http://schemas.openxmlformats.org/spreadsheetml/2006/main" count="150" uniqueCount="150">
  <si>
    <t xml:space="preserve">Реестр многоквартирных домов, управление которыми осуществляет 
ООО "Антэко" ( ИНН 4253036132)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</si>
  <si>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</si>
  <si>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</si>
  <si>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</si>
  <si>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</si>
  <si>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</si>
  <si>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</si>
  <si>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</si>
  <si>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</si>
  <si>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</si>
  <si>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</si>
  <si>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</si>
  <si>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</si>
  <si>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</si>
  <si>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</si>
  <si>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Новокузнецкий городской округ</t>
  </si>
  <si>
    <t xml:space="preserve">г. Новокузнецк</t>
  </si>
  <si>
    <t xml:space="preserve">ул. М. Тореза</t>
  </si>
  <si>
    <t xml:space="preserve">от 30.06.2023</t>
  </si>
  <si>
    <t xml:space="preserve">№Т16-1 от 01.07.2023</t>
  </si>
  <si>
    <t>01.08.2023</t>
  </si>
  <si>
    <t>2</t>
  </si>
  <si>
    <t xml:space="preserve">ул. Шункова</t>
  </si>
  <si>
    <t xml:space="preserve">№Ш13-1 от 01.07.2023</t>
  </si>
  <si>
    <t>3</t>
  </si>
  <si>
    <t xml:space="preserve">ул. Екимова</t>
  </si>
  <si>
    <t xml:space="preserve">№Е34-1 от 01.07.2023</t>
  </si>
  <si>
    <t>4</t>
  </si>
  <si>
    <t xml:space="preserve">ул. Ленина</t>
  </si>
  <si>
    <t xml:space="preserve">№Л73-1 от 01.07.2023</t>
  </si>
  <si>
    <t>5</t>
  </si>
  <si>
    <t xml:space="preserve">ул. Ярославская </t>
  </si>
  <si>
    <t xml:space="preserve">от 25.06.2023</t>
  </si>
  <si>
    <t xml:space="preserve">№Яр14-1 от 01.07.2023</t>
  </si>
  <si>
    <t>6</t>
  </si>
  <si>
    <t xml:space="preserve">ул. Новоселов</t>
  </si>
  <si>
    <t xml:space="preserve">№Н55-1 от 01.07.2023</t>
  </si>
  <si>
    <t>7</t>
  </si>
  <si>
    <t xml:space="preserve">пр. Архитекторов</t>
  </si>
  <si>
    <t xml:space="preserve">№Арх-1 от 01.07.2023</t>
  </si>
  <si>
    <t>8</t>
  </si>
  <si>
    <t xml:space="preserve">ул. Батюшкова</t>
  </si>
  <si>
    <t xml:space="preserve">№МБ25-1 от 01.07.2023</t>
  </si>
  <si>
    <t>9</t>
  </si>
  <si>
    <t xml:space="preserve">пр. Авиаторов</t>
  </si>
  <si>
    <t xml:space="preserve">от 07.07.2023</t>
  </si>
  <si>
    <t xml:space="preserve">№А64-1 от 01.08.2023</t>
  </si>
  <si>
    <t>10</t>
  </si>
  <si>
    <t xml:space="preserve">пр. Запсибовцев</t>
  </si>
  <si>
    <t xml:space="preserve">от 28.06.2023</t>
  </si>
  <si>
    <t xml:space="preserve">№З11-1 от 01.07.2023</t>
  </si>
  <si>
    <t>11</t>
  </si>
  <si>
    <t xml:space="preserve">пр. Шахтеров</t>
  </si>
  <si>
    <t xml:space="preserve">№Ш16-1 от 01.07.2023</t>
  </si>
  <si>
    <t>12</t>
  </si>
  <si>
    <t xml:space="preserve">ул. 40 лет Победы</t>
  </si>
  <si>
    <t xml:space="preserve">№П13-1 от 01.07.2023</t>
  </si>
  <si>
    <t>13</t>
  </si>
  <si>
    <t xml:space="preserve">ул. Бугарева</t>
  </si>
  <si>
    <t xml:space="preserve">от 26.06.2023</t>
  </si>
  <si>
    <t xml:space="preserve">№Б19-1 от 01.07.2023</t>
  </si>
  <si>
    <t>14</t>
  </si>
  <si>
    <t xml:space="preserve">№Б211-1 от 01.07.2023</t>
  </si>
  <si>
    <t>15</t>
  </si>
  <si>
    <t xml:space="preserve">ул. Грибоедова</t>
  </si>
  <si>
    <t>1970</t>
  </si>
  <si>
    <t xml:space="preserve">№Г1-1 от 01.07.2023</t>
  </si>
  <si>
    <t>16</t>
  </si>
  <si>
    <t xml:space="preserve">ул. Зыряновская</t>
  </si>
  <si>
    <t xml:space="preserve">№З94-1 от 01.07.2023</t>
  </si>
  <si>
    <t>17</t>
  </si>
  <si>
    <t xml:space="preserve">ул. Климасенко </t>
  </si>
  <si>
    <t>1/5</t>
  </si>
  <si>
    <t xml:space="preserve">№К1/5-1 от 01.07.2023</t>
  </si>
  <si>
    <t>18</t>
  </si>
  <si>
    <t xml:space="preserve">№Тор22-1 от 01.07.2023</t>
  </si>
  <si>
    <t>19</t>
  </si>
  <si>
    <t xml:space="preserve">ул. Метелкина</t>
  </si>
  <si>
    <t xml:space="preserve">№М11-1 от 01.07.2023</t>
  </si>
  <si>
    <t>20</t>
  </si>
  <si>
    <t xml:space="preserve">ул. Мурманская</t>
  </si>
  <si>
    <t xml:space="preserve">№М15-1 от 01.07.2023</t>
  </si>
  <si>
    <t>21</t>
  </si>
  <si>
    <t xml:space="preserve">ул. Новобайдаевская</t>
  </si>
  <si>
    <t xml:space="preserve">№Н7-1 от 01.07.2023</t>
  </si>
  <si>
    <t>22</t>
  </si>
  <si>
    <t xml:space="preserve">№Н14-1 от 01.07.2023</t>
  </si>
  <si>
    <t>23</t>
  </si>
  <si>
    <t xml:space="preserve">№Н6-1 от 01.07.2023</t>
  </si>
  <si>
    <t>24</t>
  </si>
  <si>
    <t xml:space="preserve">ул. Пржевальского</t>
  </si>
  <si>
    <t xml:space="preserve">от 27.06.2023</t>
  </si>
  <si>
    <t xml:space="preserve">№П11-1 от 01.07.2023</t>
  </si>
  <si>
    <t>25</t>
  </si>
  <si>
    <t xml:space="preserve">ул. Радищева</t>
  </si>
  <si>
    <t xml:space="preserve">№Р4-1 от 01.07.2023</t>
  </si>
  <si>
    <t>26</t>
  </si>
  <si>
    <t>27</t>
  </si>
  <si>
    <t xml:space="preserve">ул. Обнорского</t>
  </si>
  <si>
    <t xml:space="preserve">№1 от 04.09.2023</t>
  </si>
  <si>
    <t xml:space="preserve">№Об11-1 от 01.10.2023</t>
  </si>
  <si>
    <t>01.11.2023</t>
  </si>
  <si>
    <t>28</t>
  </si>
  <si>
    <t xml:space="preserve">ул. Разведчиков</t>
  </si>
  <si>
    <t>46А</t>
  </si>
  <si>
    <t>1981</t>
  </si>
  <si>
    <t xml:space="preserve">№1 от 06.10.2023</t>
  </si>
  <si>
    <t xml:space="preserve">№Р46а-1 от 01.11.2023</t>
  </si>
  <si>
    <t>01.12.2023</t>
  </si>
  <si>
    <t>29</t>
  </si>
  <si>
    <t>1985</t>
  </si>
  <si>
    <t xml:space="preserve">№1 от 05.02.2024</t>
  </si>
  <si>
    <t xml:space="preserve">№П7 от 01.02.2024</t>
  </si>
  <si>
    <t>01.05.2024</t>
  </si>
  <si>
    <t>30</t>
  </si>
  <si>
    <t>47/7</t>
  </si>
  <si>
    <t>2000</t>
  </si>
  <si>
    <t>3606,6</t>
  </si>
  <si>
    <t xml:space="preserve">№1 от 08.09.2024</t>
  </si>
  <si>
    <t xml:space="preserve">№М47/7-1 от 01.10.2024</t>
  </si>
  <si>
    <t>01.11.2024</t>
  </si>
  <si>
    <t>31</t>
  </si>
  <si>
    <t xml:space="preserve">№2 от 31.10.2024</t>
  </si>
  <si>
    <t xml:space="preserve">№Арх10 от 01.12.2024</t>
  </si>
  <si>
    <t>32</t>
  </si>
  <si>
    <t xml:space="preserve">№1 от 25.05.2025</t>
  </si>
  <si>
    <t xml:space="preserve">№ОБ-80 от 01.06.2025</t>
  </si>
  <si>
    <t>33</t>
  </si>
  <si>
    <t xml:space="preserve">от 07.12.2024</t>
  </si>
  <si>
    <t xml:space="preserve">№Р20 от 01.12.2024</t>
  </si>
  <si>
    <t>34</t>
  </si>
  <si>
    <t xml:space="preserve">пр. Мира</t>
  </si>
  <si>
    <t xml:space="preserve">№2/25 от 31.07.2025</t>
  </si>
  <si>
    <t xml:space="preserve">№М20 от 01.09.2025</t>
  </si>
  <si>
    <t>35</t>
  </si>
  <si>
    <t xml:space="preserve">ул. Братьев Сизых</t>
  </si>
  <si>
    <t xml:space="preserve">№20260300124321 от 07.04.2026</t>
  </si>
  <si>
    <t xml:space="preserve">№Бр.С-1 от 01.05.2026</t>
  </si>
  <si>
    <t>36</t>
  </si>
  <si>
    <t xml:space="preserve">№20260400109592 от 10.05.2026</t>
  </si>
  <si>
    <t xml:space="preserve">№Н.41-1 от 01.05.2026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</si>
  <si>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</si>
  <si>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</si>
  <si>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</si>
  <si>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№З19-1 от 01.07.2023</t>
  </si>
  <si>
    <t>01.12.2024</t>
  </si>
  <si>
    <t xml:space="preserve">протокол ОСС выбор ООО УК Старт</t>
  </si>
  <si>
    <t xml:space="preserve">№З8-1 от 01.07.2023</t>
  </si>
  <si>
    <t>01.08.2024</t>
  </si>
  <si>
    <t xml:space="preserve">окончание срока действия договора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</si>
</sst>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b/>
      <sz val="14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39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2" borderId="2" numFmtId="49" xfId="0" applyNumberFormat="1" applyFont="1" applyFill="1" applyBorder="1" applyAlignment="1">
      <alignment horizontal="center" vertical="center"/>
    </xf>
    <xf fontId="4" fillId="2" borderId="2" numFmtId="49" xfId="0" applyNumberFormat="1" applyFont="1" applyFill="1" applyBorder="1" applyAlignment="1">
      <alignment vertical="center"/>
    </xf>
    <xf fontId="2" fillId="2" borderId="3" numFmtId="49" xfId="0" applyNumberFormat="1" applyFont="1" applyFill="1" applyBorder="1" applyAlignment="1">
      <alignment horizontal="center" vertical="center"/>
    </xf>
    <xf fontId="4" fillId="2" borderId="3" numFmtId="49" xfId="0" applyNumberFormat="1" applyFont="1" applyFill="1" applyBorder="1" applyAlignment="1">
      <alignment vertical="center"/>
    </xf>
    <xf fontId="2" fillId="2" borderId="4" numFmtId="49" xfId="0" applyNumberFormat="1" applyFont="1" applyFill="1" applyBorder="1" applyAlignment="1">
      <alignment horizontal="center" vertical="center"/>
    </xf>
    <xf fontId="4" fillId="2" borderId="4" numFmtId="49" xfId="0" applyNumberFormat="1" applyFont="1" applyFill="1" applyBorder="1" applyAlignment="1">
      <alignment vertical="center"/>
    </xf>
    <xf fontId="4" fillId="2" borderId="5" numFmtId="49" xfId="0" applyNumberFormat="1" applyFont="1" applyFill="1" applyBorder="1" applyAlignment="1">
      <alignment vertical="center"/>
    </xf>
    <xf fontId="2" fillId="0" borderId="4" numFmtId="0" xfId="0" applyFont="1" applyBorder="1" applyAlignment="1">
      <alignment horizontal="center" vertical="center"/>
      <protection hidden="0" locked="1"/>
    </xf>
    <xf fontId="2" fillId="0" borderId="4" numFmtId="160" xfId="0" applyNumberFormat="1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left" vertical="center"/>
      <protection hidden="0" locked="1"/>
    </xf>
    <xf fontId="2" fillId="0" borderId="4" numFmtId="0" xfId="0" applyFont="1" applyBorder="1" applyAlignment="1">
      <alignment horizontal="center"/>
      <protection hidden="0" locked="1"/>
    </xf>
    <xf fontId="2" fillId="0" borderId="4" numFmtId="160" xfId="0" applyNumberFormat="1" applyFont="1" applyBorder="1" applyAlignment="1">
      <alignment horizontal="center"/>
      <protection hidden="0" locked="1"/>
    </xf>
    <xf fontId="2" fillId="2" borderId="0" numFmtId="49" xfId="0" applyNumberFormat="1" applyFont="1" applyFill="1" applyAlignment="1">
      <alignment horizontal="center" vertical="center"/>
    </xf>
    <xf fontId="5" fillId="2" borderId="4" numFmtId="0" xfId="0" applyFont="1" applyFill="1" applyBorder="1" applyAlignment="1">
      <alignment horizontal="center" vertical="center"/>
    </xf>
    <xf fontId="5" fillId="2" borderId="4" numFmtId="2" xfId="0" applyNumberFormat="1" applyFont="1" applyFill="1" applyBorder="1" applyAlignment="1">
      <alignment horizontal="center" vertical="center"/>
    </xf>
    <xf fontId="2" fillId="2" borderId="4" numFmtId="0" xfId="0" applyFont="1" applyFill="1" applyBorder="1"/>
    <xf fontId="2" fillId="2" borderId="6" numFmtId="0" xfId="0" applyFont="1" applyFill="1" applyBorder="1"/>
    <xf fontId="1" fillId="3" borderId="1" numFmtId="0" xfId="0" applyFont="1" applyFill="1" applyBorder="1" applyAlignment="1">
      <alignment horizontal="left" vertical="center"/>
    </xf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3" fillId="3" borderId="3" numFmtId="0" xfId="0" applyFont="1" applyFill="1" applyBorder="1" applyAlignment="1">
      <alignment horizontal="center" vertical="center" wrapText="1"/>
    </xf>
    <xf fontId="2" fillId="2" borderId="2" numFmtId="49" xfId="0" applyNumberFormat="1" applyFont="1" applyFill="1" applyBorder="1" applyAlignment="1">
      <alignment horizontal="center" shrinkToFit="1" vertical="center" wrapText="1"/>
    </xf>
    <xf fontId="2" fillId="2" borderId="2" numFmtId="49" xfId="0" applyNumberFormat="1" applyFont="1" applyFill="1" applyBorder="1" applyAlignment="1">
      <alignment horizontal="left" vertical="center"/>
    </xf>
    <xf fontId="2" fillId="2" borderId="2" numFmtId="0" xfId="0" applyFont="1" applyFill="1" applyBorder="1" applyAlignment="1">
      <alignment horizontal="center" vertical="center"/>
    </xf>
    <xf fontId="2" fillId="2" borderId="7" numFmtId="0" xfId="0" applyFont="1" applyFill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/>
    </xf>
    <xf fontId="2" fillId="0" borderId="2" numFmtId="0" xfId="0" applyFont="1" applyBorder="1"/>
    <xf fontId="5" fillId="2" borderId="2" numFmtId="0" xfId="0" applyFont="1" applyFill="1" applyBorder="1" applyAlignment="1">
      <alignment horizontal="center" vertical="center"/>
    </xf>
    <xf fontId="5" fillId="2" borderId="8" numFmtId="0" xfId="0" applyFont="1" applyFill="1" applyBorder="1" applyAlignment="1">
      <alignment horizontal="center" vertical="center"/>
    </xf>
    <xf fontId="0" fillId="0" borderId="6" numFmtId="0" xfId="0" applyBorder="1"/>
    <xf fontId="0" fillId="0" borderId="2" numFmtId="0" xfId="0" applyBorder="1"/>
  </cellXfs>
  <cellStyles count="3">
    <cellStyle name="Обычный" xfId="0" builtinId="0"/>
    <cellStyle name="Обычный 19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4" zoomScale="100" workbookViewId="0">
      <selection activeCell="A1" activeCellId="0" sqref="A1:M1"/>
    </sheetView>
  </sheetViews>
  <sheetFormatPr defaultRowHeight="14.25"/>
  <cols>
    <col customWidth="1" min="1" max="1" width="6.42578125"/>
    <col customWidth="1" min="2" max="2" width="35.140625"/>
    <col customWidth="1" min="3" max="3" width="21.140625"/>
    <col customWidth="1" min="4" max="4" width="33.140625"/>
    <col customWidth="1" min="7" max="7" width="16.421875"/>
    <col customWidth="1" min="8" max="8" width="38.7109375"/>
    <col customWidth="1" min="9" max="9" width="31.28515625"/>
    <col customWidth="1" min="10" max="10" width="14.28515625"/>
    <col customWidth="1" min="11" max="11" width="15.140625"/>
    <col customWidth="1" min="12" max="13" width="50.57421875"/>
  </cols>
  <sheetData>
    <row r="1" ht="47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" customHeight="1">
      <c r="A2" s="2" t="s">
        <v>1</v>
      </c>
      <c r="B2" s="3" t="s">
        <v>2</v>
      </c>
      <c r="C2" s="3"/>
      <c r="D2" s="3"/>
      <c r="E2" s="3"/>
      <c r="F2" s="4" t="s">
        <v>3</v>
      </c>
      <c r="G2" s="4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5" t="s">
        <v>9</v>
      </c>
    </row>
    <row r="3" ht="49.5" customHeight="1">
      <c r="A3" s="2"/>
      <c r="B3" s="4" t="s">
        <v>10</v>
      </c>
      <c r="C3" s="4" t="s">
        <v>11</v>
      </c>
      <c r="D3" s="4" t="s">
        <v>12</v>
      </c>
      <c r="E3" s="4" t="s">
        <v>13</v>
      </c>
      <c r="F3" s="4"/>
      <c r="G3" s="4"/>
      <c r="H3" s="2"/>
      <c r="I3" s="2"/>
      <c r="J3" s="2"/>
      <c r="K3" s="2"/>
      <c r="L3" s="5"/>
    </row>
    <row r="4" ht="17.25">
      <c r="A4" s="6" t="s">
        <v>14</v>
      </c>
      <c r="B4" s="6" t="s">
        <v>15</v>
      </c>
      <c r="C4" s="6" t="s">
        <v>16</v>
      </c>
      <c r="D4" s="6" t="s">
        <v>17</v>
      </c>
      <c r="E4" s="6">
        <v>16</v>
      </c>
      <c r="F4" s="6">
        <v>1965</v>
      </c>
      <c r="G4" s="6">
        <v>3484.4000000000001</v>
      </c>
      <c r="H4" s="6" t="s">
        <v>18</v>
      </c>
      <c r="I4" s="6" t="s">
        <v>19</v>
      </c>
      <c r="J4" s="6" t="s">
        <v>20</v>
      </c>
      <c r="K4" s="7"/>
      <c r="L4" s="7"/>
    </row>
    <row r="5" ht="17.25">
      <c r="A5" s="6" t="s">
        <v>21</v>
      </c>
      <c r="B5" s="6" t="s">
        <v>15</v>
      </c>
      <c r="C5" s="6" t="s">
        <v>16</v>
      </c>
      <c r="D5" s="6" t="s">
        <v>22</v>
      </c>
      <c r="E5" s="6">
        <v>13</v>
      </c>
      <c r="F5" s="6">
        <v>1974</v>
      </c>
      <c r="G5" s="6">
        <v>5331.5</v>
      </c>
      <c r="H5" s="6" t="s">
        <v>18</v>
      </c>
      <c r="I5" s="6" t="s">
        <v>23</v>
      </c>
      <c r="J5" s="6" t="s">
        <v>20</v>
      </c>
      <c r="K5" s="7"/>
      <c r="L5" s="7"/>
    </row>
    <row r="6" ht="17.25">
      <c r="A6" s="6" t="s">
        <v>24</v>
      </c>
      <c r="B6" s="6" t="s">
        <v>15</v>
      </c>
      <c r="C6" s="6" t="s">
        <v>16</v>
      </c>
      <c r="D6" s="6" t="s">
        <v>25</v>
      </c>
      <c r="E6" s="6">
        <v>34</v>
      </c>
      <c r="F6" s="6">
        <v>1994</v>
      </c>
      <c r="G6" s="6">
        <v>3529.8000000000002</v>
      </c>
      <c r="H6" s="6" t="s">
        <v>18</v>
      </c>
      <c r="I6" s="6" t="s">
        <v>26</v>
      </c>
      <c r="J6" s="6" t="s">
        <v>20</v>
      </c>
      <c r="K6" s="7"/>
      <c r="L6" s="7"/>
    </row>
    <row r="7" ht="17.25">
      <c r="A7" s="6" t="s">
        <v>27</v>
      </c>
      <c r="B7" s="6" t="s">
        <v>15</v>
      </c>
      <c r="C7" s="6" t="s">
        <v>16</v>
      </c>
      <c r="D7" s="6" t="s">
        <v>28</v>
      </c>
      <c r="E7" s="6">
        <v>73</v>
      </c>
      <c r="F7" s="6">
        <v>1963</v>
      </c>
      <c r="G7" s="6">
        <v>3127.5999999999999</v>
      </c>
      <c r="H7" s="6" t="s">
        <v>18</v>
      </c>
      <c r="I7" s="6" t="s">
        <v>29</v>
      </c>
      <c r="J7" s="6" t="s">
        <v>20</v>
      </c>
      <c r="K7" s="7"/>
      <c r="L7" s="7"/>
    </row>
    <row r="8" ht="17.25">
      <c r="A8" s="6" t="s">
        <v>30</v>
      </c>
      <c r="B8" s="6" t="s">
        <v>15</v>
      </c>
      <c r="C8" s="6" t="s">
        <v>16</v>
      </c>
      <c r="D8" s="6" t="s">
        <v>31</v>
      </c>
      <c r="E8" s="6">
        <v>14</v>
      </c>
      <c r="F8" s="6">
        <v>1975</v>
      </c>
      <c r="G8" s="6">
        <v>2687.5999999999999</v>
      </c>
      <c r="H8" s="6" t="s">
        <v>32</v>
      </c>
      <c r="I8" s="6" t="s">
        <v>33</v>
      </c>
      <c r="J8" s="6" t="s">
        <v>20</v>
      </c>
      <c r="K8" s="7"/>
      <c r="L8" s="7"/>
    </row>
    <row r="9" ht="17.25">
      <c r="A9" s="6" t="s">
        <v>34</v>
      </c>
      <c r="B9" s="6" t="s">
        <v>15</v>
      </c>
      <c r="C9" s="6" t="s">
        <v>16</v>
      </c>
      <c r="D9" s="6" t="s">
        <v>35</v>
      </c>
      <c r="E9" s="6">
        <v>55</v>
      </c>
      <c r="F9" s="6">
        <v>1984</v>
      </c>
      <c r="G9" s="6">
        <v>3868.1999999999998</v>
      </c>
      <c r="H9" s="6" t="s">
        <v>32</v>
      </c>
      <c r="I9" s="6" t="s">
        <v>36</v>
      </c>
      <c r="J9" s="6" t="s">
        <v>20</v>
      </c>
      <c r="K9" s="7"/>
      <c r="L9" s="7"/>
    </row>
    <row r="10" ht="17.25">
      <c r="A10" s="6" t="s">
        <v>37</v>
      </c>
      <c r="B10" s="6" t="s">
        <v>15</v>
      </c>
      <c r="C10" s="6" t="s">
        <v>16</v>
      </c>
      <c r="D10" s="6" t="s">
        <v>38</v>
      </c>
      <c r="E10" s="6">
        <v>16</v>
      </c>
      <c r="F10" s="6">
        <v>1998</v>
      </c>
      <c r="G10" s="6">
        <v>6209.1000000000004</v>
      </c>
      <c r="H10" s="6" t="s">
        <v>32</v>
      </c>
      <c r="I10" s="6" t="s">
        <v>39</v>
      </c>
      <c r="J10" s="6" t="s">
        <v>20</v>
      </c>
      <c r="K10" s="7"/>
      <c r="L10" s="7"/>
    </row>
    <row r="11" ht="17.25">
      <c r="A11" s="6" t="s">
        <v>40</v>
      </c>
      <c r="B11" s="6" t="s">
        <v>15</v>
      </c>
      <c r="C11" s="6" t="s">
        <v>16</v>
      </c>
      <c r="D11" s="6" t="s">
        <v>41</v>
      </c>
      <c r="E11" s="6">
        <v>25</v>
      </c>
      <c r="F11" s="6">
        <v>1990</v>
      </c>
      <c r="G11" s="6">
        <v>4209</v>
      </c>
      <c r="H11" s="6" t="s">
        <v>18</v>
      </c>
      <c r="I11" s="6" t="s">
        <v>42</v>
      </c>
      <c r="J11" s="6" t="s">
        <v>20</v>
      </c>
      <c r="K11" s="7"/>
      <c r="L11" s="7"/>
    </row>
    <row r="12" ht="17.25">
      <c r="A12" s="6" t="s">
        <v>43</v>
      </c>
      <c r="B12" s="6" t="s">
        <v>15</v>
      </c>
      <c r="C12" s="6" t="s">
        <v>16</v>
      </c>
      <c r="D12" s="6" t="s">
        <v>44</v>
      </c>
      <c r="E12" s="6">
        <v>64</v>
      </c>
      <c r="F12" s="6">
        <v>1999</v>
      </c>
      <c r="G12" s="6">
        <v>2520.4000000000001</v>
      </c>
      <c r="H12" s="6" t="s">
        <v>45</v>
      </c>
      <c r="I12" s="6" t="s">
        <v>46</v>
      </c>
      <c r="J12" s="6" t="s">
        <v>20</v>
      </c>
      <c r="K12" s="7"/>
      <c r="L12" s="7"/>
    </row>
    <row r="13" ht="17.25">
      <c r="A13" s="6" t="s">
        <v>47</v>
      </c>
      <c r="B13" s="6" t="s">
        <v>15</v>
      </c>
      <c r="C13" s="6" t="s">
        <v>16</v>
      </c>
      <c r="D13" s="6" t="s">
        <v>48</v>
      </c>
      <c r="E13" s="6">
        <v>11</v>
      </c>
      <c r="F13" s="6">
        <v>1980</v>
      </c>
      <c r="G13" s="6">
        <v>8749.5</v>
      </c>
      <c r="H13" s="6" t="s">
        <v>49</v>
      </c>
      <c r="I13" s="6" t="s">
        <v>50</v>
      </c>
      <c r="J13" s="6" t="s">
        <v>20</v>
      </c>
      <c r="K13" s="7"/>
      <c r="L13" s="7"/>
    </row>
    <row r="14" ht="17.25">
      <c r="A14" s="6" t="s">
        <v>51</v>
      </c>
      <c r="B14" s="6" t="s">
        <v>15</v>
      </c>
      <c r="C14" s="6" t="s">
        <v>16</v>
      </c>
      <c r="D14" s="6" t="s">
        <v>52</v>
      </c>
      <c r="E14" s="6">
        <v>16</v>
      </c>
      <c r="F14" s="6">
        <v>1989</v>
      </c>
      <c r="G14" s="6">
        <v>5210.1999999999998</v>
      </c>
      <c r="H14" s="6" t="s">
        <v>18</v>
      </c>
      <c r="I14" s="6" t="s">
        <v>53</v>
      </c>
      <c r="J14" s="6" t="s">
        <v>20</v>
      </c>
      <c r="K14" s="7"/>
      <c r="L14" s="7"/>
    </row>
    <row r="15" ht="17.25">
      <c r="A15" s="6" t="s">
        <v>54</v>
      </c>
      <c r="B15" s="6" t="s">
        <v>15</v>
      </c>
      <c r="C15" s="6" t="s">
        <v>16</v>
      </c>
      <c r="D15" s="6" t="s">
        <v>55</v>
      </c>
      <c r="E15" s="6">
        <v>13</v>
      </c>
      <c r="F15" s="6">
        <v>1990</v>
      </c>
      <c r="G15" s="6">
        <v>10594.9</v>
      </c>
      <c r="H15" s="6" t="s">
        <v>18</v>
      </c>
      <c r="I15" s="6" t="s">
        <v>56</v>
      </c>
      <c r="J15" s="6" t="s">
        <v>20</v>
      </c>
      <c r="K15" s="7"/>
      <c r="L15" s="7"/>
    </row>
    <row r="16" ht="17.25">
      <c r="A16" s="6" t="s">
        <v>57</v>
      </c>
      <c r="B16" s="6" t="s">
        <v>15</v>
      </c>
      <c r="C16" s="6" t="s">
        <v>16</v>
      </c>
      <c r="D16" s="6" t="s">
        <v>58</v>
      </c>
      <c r="E16" s="6">
        <v>19</v>
      </c>
      <c r="F16" s="6">
        <v>1957</v>
      </c>
      <c r="G16" s="6">
        <v>4536.6000000000004</v>
      </c>
      <c r="H16" s="6" t="s">
        <v>59</v>
      </c>
      <c r="I16" s="6" t="s">
        <v>60</v>
      </c>
      <c r="J16" s="6" t="s">
        <v>20</v>
      </c>
      <c r="K16" s="7"/>
      <c r="L16" s="7"/>
    </row>
    <row r="17" ht="17.25">
      <c r="A17" s="6" t="s">
        <v>61</v>
      </c>
      <c r="B17" s="6" t="s">
        <v>15</v>
      </c>
      <c r="C17" s="6" t="s">
        <v>16</v>
      </c>
      <c r="D17" s="6" t="s">
        <v>58</v>
      </c>
      <c r="E17" s="6">
        <v>21</v>
      </c>
      <c r="F17" s="6">
        <v>1957</v>
      </c>
      <c r="G17" s="6">
        <v>3455.0999999999999</v>
      </c>
      <c r="H17" s="6" t="s">
        <v>18</v>
      </c>
      <c r="I17" s="6" t="s">
        <v>62</v>
      </c>
      <c r="J17" s="6" t="s">
        <v>20</v>
      </c>
      <c r="K17" s="7"/>
      <c r="L17" s="7"/>
    </row>
    <row r="18" ht="17.25">
      <c r="A18" s="6" t="s">
        <v>63</v>
      </c>
      <c r="B18" s="6" t="s">
        <v>15</v>
      </c>
      <c r="C18" s="6" t="s">
        <v>16</v>
      </c>
      <c r="D18" s="6" t="s">
        <v>64</v>
      </c>
      <c r="E18" s="6">
        <v>1</v>
      </c>
      <c r="F18" s="6" t="s">
        <v>65</v>
      </c>
      <c r="G18" s="6">
        <v>4401.5</v>
      </c>
      <c r="H18" s="6" t="s">
        <v>18</v>
      </c>
      <c r="I18" s="6" t="s">
        <v>66</v>
      </c>
      <c r="J18" s="6" t="s">
        <v>20</v>
      </c>
      <c r="K18" s="7"/>
      <c r="L18" s="7"/>
    </row>
    <row r="19" ht="17.25">
      <c r="A19" s="6" t="s">
        <v>67</v>
      </c>
      <c r="B19" s="6" t="s">
        <v>15</v>
      </c>
      <c r="C19" s="6" t="s">
        <v>16</v>
      </c>
      <c r="D19" s="6" t="s">
        <v>68</v>
      </c>
      <c r="E19" s="6">
        <v>94</v>
      </c>
      <c r="F19" s="6">
        <v>1992</v>
      </c>
      <c r="G19" s="6">
        <v>3861.5</v>
      </c>
      <c r="H19" s="6" t="s">
        <v>32</v>
      </c>
      <c r="I19" s="6" t="s">
        <v>69</v>
      </c>
      <c r="J19" s="6" t="s">
        <v>20</v>
      </c>
      <c r="K19" s="7"/>
      <c r="L19" s="7"/>
    </row>
    <row r="20" ht="17.25">
      <c r="A20" s="6" t="s">
        <v>70</v>
      </c>
      <c r="B20" s="6" t="s">
        <v>15</v>
      </c>
      <c r="C20" s="6" t="s">
        <v>16</v>
      </c>
      <c r="D20" s="6" t="s">
        <v>71</v>
      </c>
      <c r="E20" s="6" t="s">
        <v>72</v>
      </c>
      <c r="F20" s="6">
        <v>1993</v>
      </c>
      <c r="G20" s="6">
        <v>6366</v>
      </c>
      <c r="H20" s="6" t="s">
        <v>18</v>
      </c>
      <c r="I20" s="6" t="s">
        <v>73</v>
      </c>
      <c r="J20" s="6" t="s">
        <v>20</v>
      </c>
      <c r="K20" s="7"/>
      <c r="L20" s="7"/>
    </row>
    <row r="21" ht="17.25">
      <c r="A21" s="6" t="s">
        <v>74</v>
      </c>
      <c r="B21" s="6" t="s">
        <v>15</v>
      </c>
      <c r="C21" s="6" t="s">
        <v>16</v>
      </c>
      <c r="D21" s="6" t="s">
        <v>17</v>
      </c>
      <c r="E21" s="6">
        <v>22</v>
      </c>
      <c r="F21" s="6">
        <v>1965</v>
      </c>
      <c r="G21" s="6">
        <v>5070.6999999999998</v>
      </c>
      <c r="H21" s="6" t="s">
        <v>32</v>
      </c>
      <c r="I21" s="6" t="s">
        <v>75</v>
      </c>
      <c r="J21" s="6" t="s">
        <v>20</v>
      </c>
      <c r="K21" s="7"/>
      <c r="L21" s="7"/>
    </row>
    <row r="22" ht="17.25">
      <c r="A22" s="6" t="s">
        <v>76</v>
      </c>
      <c r="B22" s="6" t="s">
        <v>15</v>
      </c>
      <c r="C22" s="6" t="s">
        <v>16</v>
      </c>
      <c r="D22" s="6" t="s">
        <v>77</v>
      </c>
      <c r="E22" s="6">
        <v>11</v>
      </c>
      <c r="F22" s="6">
        <v>1961</v>
      </c>
      <c r="G22" s="6">
        <v>1721</v>
      </c>
      <c r="H22" s="6" t="s">
        <v>18</v>
      </c>
      <c r="I22" s="6" t="s">
        <v>78</v>
      </c>
      <c r="J22" s="6" t="s">
        <v>20</v>
      </c>
      <c r="K22" s="7"/>
      <c r="L22" s="7"/>
    </row>
    <row r="23" ht="17.25">
      <c r="A23" s="6" t="s">
        <v>79</v>
      </c>
      <c r="B23" s="6" t="s">
        <v>15</v>
      </c>
      <c r="C23" s="6" t="s">
        <v>16</v>
      </c>
      <c r="D23" s="6" t="s">
        <v>80</v>
      </c>
      <c r="E23" s="6">
        <v>15</v>
      </c>
      <c r="F23" s="6">
        <v>1993</v>
      </c>
      <c r="G23" s="6">
        <v>4065.8000000000002</v>
      </c>
      <c r="H23" s="6" t="s">
        <v>18</v>
      </c>
      <c r="I23" s="6" t="s">
        <v>81</v>
      </c>
      <c r="J23" s="6" t="s">
        <v>20</v>
      </c>
      <c r="K23" s="7"/>
      <c r="L23" s="7"/>
    </row>
    <row r="24" ht="17.25">
      <c r="A24" s="6" t="s">
        <v>82</v>
      </c>
      <c r="B24" s="6" t="s">
        <v>15</v>
      </c>
      <c r="C24" s="6" t="s">
        <v>16</v>
      </c>
      <c r="D24" s="6" t="s">
        <v>83</v>
      </c>
      <c r="E24" s="6">
        <v>7</v>
      </c>
      <c r="F24" s="6">
        <v>1992</v>
      </c>
      <c r="G24" s="6">
        <v>29255.400000000001</v>
      </c>
      <c r="H24" s="6" t="s">
        <v>18</v>
      </c>
      <c r="I24" s="6" t="s">
        <v>84</v>
      </c>
      <c r="J24" s="6" t="s">
        <v>20</v>
      </c>
      <c r="K24" s="7"/>
      <c r="L24" s="7"/>
    </row>
    <row r="25" ht="17.25">
      <c r="A25" s="6" t="s">
        <v>85</v>
      </c>
      <c r="B25" s="6" t="s">
        <v>15</v>
      </c>
      <c r="C25" s="6" t="s">
        <v>16</v>
      </c>
      <c r="D25" s="6" t="s">
        <v>35</v>
      </c>
      <c r="E25" s="6" t="s">
        <v>61</v>
      </c>
      <c r="F25" s="6">
        <v>1981</v>
      </c>
      <c r="G25" s="6">
        <v>7818.1999999999998</v>
      </c>
      <c r="H25" s="6" t="s">
        <v>32</v>
      </c>
      <c r="I25" s="6" t="s">
        <v>86</v>
      </c>
      <c r="J25" s="6" t="s">
        <v>20</v>
      </c>
      <c r="K25" s="7"/>
      <c r="L25" s="7"/>
    </row>
    <row r="26" ht="17.25">
      <c r="A26" s="6" t="s">
        <v>87</v>
      </c>
      <c r="B26" s="6" t="s">
        <v>15</v>
      </c>
      <c r="C26" s="6" t="s">
        <v>16</v>
      </c>
      <c r="D26" s="6" t="s">
        <v>35</v>
      </c>
      <c r="E26" s="6">
        <v>6</v>
      </c>
      <c r="F26" s="6">
        <v>1982</v>
      </c>
      <c r="G26" s="6">
        <v>12608.4</v>
      </c>
      <c r="H26" s="6" t="s">
        <v>49</v>
      </c>
      <c r="I26" s="6" t="s">
        <v>88</v>
      </c>
      <c r="J26" s="6" t="s">
        <v>20</v>
      </c>
      <c r="K26" s="7"/>
      <c r="L26" s="7"/>
    </row>
    <row r="27" ht="17.25">
      <c r="A27" s="6" t="s">
        <v>89</v>
      </c>
      <c r="B27" s="6" t="s">
        <v>15</v>
      </c>
      <c r="C27" s="6" t="s">
        <v>16</v>
      </c>
      <c r="D27" s="6" t="s">
        <v>90</v>
      </c>
      <c r="E27" s="6">
        <v>11</v>
      </c>
      <c r="F27" s="6">
        <v>1973</v>
      </c>
      <c r="G27" s="6">
        <v>4359</v>
      </c>
      <c r="H27" s="6" t="s">
        <v>91</v>
      </c>
      <c r="I27" s="6" t="s">
        <v>92</v>
      </c>
      <c r="J27" s="6" t="s">
        <v>20</v>
      </c>
      <c r="K27" s="7"/>
      <c r="L27" s="7"/>
    </row>
    <row r="28" ht="17.25">
      <c r="A28" s="6" t="s">
        <v>93</v>
      </c>
      <c r="B28" s="6" t="s">
        <v>15</v>
      </c>
      <c r="C28" s="6" t="s">
        <v>16</v>
      </c>
      <c r="D28" s="6" t="s">
        <v>94</v>
      </c>
      <c r="E28" s="6">
        <v>4</v>
      </c>
      <c r="F28" s="6">
        <v>1986</v>
      </c>
      <c r="G28" s="6">
        <v>4061</v>
      </c>
      <c r="H28" s="6" t="s">
        <v>18</v>
      </c>
      <c r="I28" s="6" t="s">
        <v>95</v>
      </c>
      <c r="J28" s="6" t="s">
        <v>20</v>
      </c>
      <c r="K28" s="7"/>
      <c r="L28" s="7"/>
    </row>
    <row r="29" ht="17.25">
      <c r="A29" s="6" t="s">
        <v>96</v>
      </c>
      <c r="B29" s="6" t="s">
        <v>15</v>
      </c>
      <c r="C29" s="6" t="s">
        <v>16</v>
      </c>
      <c r="D29" s="6" t="s">
        <v>44</v>
      </c>
      <c r="E29" s="6">
        <v>25</v>
      </c>
      <c r="F29" s="6">
        <v>2014</v>
      </c>
      <c r="G29" s="6">
        <v>9475.6000000000004</v>
      </c>
      <c r="H29" s="6" t="s">
        <v>32</v>
      </c>
      <c r="I29" s="6" t="s">
        <v>88</v>
      </c>
      <c r="J29" s="6" t="s">
        <v>20</v>
      </c>
      <c r="K29" s="7"/>
      <c r="L29" s="7"/>
    </row>
    <row r="30" ht="17.25">
      <c r="A30" s="6" t="s">
        <v>97</v>
      </c>
      <c r="B30" s="6" t="s">
        <v>15</v>
      </c>
      <c r="C30" s="6" t="s">
        <v>16</v>
      </c>
      <c r="D30" s="6" t="s">
        <v>98</v>
      </c>
      <c r="E30" s="6">
        <v>11</v>
      </c>
      <c r="F30" s="6">
        <v>1955</v>
      </c>
      <c r="G30" s="6">
        <v>5630.8000000000002</v>
      </c>
      <c r="H30" s="6" t="s">
        <v>99</v>
      </c>
      <c r="I30" s="6" t="s">
        <v>100</v>
      </c>
      <c r="J30" s="6" t="s">
        <v>101</v>
      </c>
      <c r="K30" s="7"/>
      <c r="L30" s="7"/>
    </row>
    <row r="31" ht="17.25">
      <c r="A31" s="6" t="s">
        <v>102</v>
      </c>
      <c r="B31" s="8" t="s">
        <v>15</v>
      </c>
      <c r="C31" s="8" t="s">
        <v>16</v>
      </c>
      <c r="D31" s="8" t="s">
        <v>103</v>
      </c>
      <c r="E31" s="8" t="s">
        <v>104</v>
      </c>
      <c r="F31" s="8" t="s">
        <v>105</v>
      </c>
      <c r="G31" s="8">
        <v>4393.1999999999998</v>
      </c>
      <c r="H31" s="8" t="s">
        <v>106</v>
      </c>
      <c r="I31" s="8" t="s">
        <v>107</v>
      </c>
      <c r="J31" s="8" t="s">
        <v>108</v>
      </c>
      <c r="K31" s="9"/>
      <c r="L31" s="7"/>
    </row>
    <row r="32" ht="17.25">
      <c r="A32" s="6" t="s">
        <v>109</v>
      </c>
      <c r="B32" s="10" t="s">
        <v>15</v>
      </c>
      <c r="C32" s="10" t="s">
        <v>16</v>
      </c>
      <c r="D32" s="10" t="s">
        <v>55</v>
      </c>
      <c r="E32" s="10">
        <v>7</v>
      </c>
      <c r="F32" s="10" t="s">
        <v>110</v>
      </c>
      <c r="G32" s="10">
        <v>7759</v>
      </c>
      <c r="H32" s="10" t="s">
        <v>111</v>
      </c>
      <c r="I32" s="10" t="s">
        <v>112</v>
      </c>
      <c r="J32" s="10" t="s">
        <v>113</v>
      </c>
      <c r="K32" s="11"/>
      <c r="L32" s="12"/>
    </row>
    <row r="33" ht="17.25">
      <c r="A33" s="6" t="s">
        <v>114</v>
      </c>
      <c r="B33" s="10" t="s">
        <v>15</v>
      </c>
      <c r="C33" s="10" t="s">
        <v>16</v>
      </c>
      <c r="D33" s="10" t="s">
        <v>80</v>
      </c>
      <c r="E33" s="10" t="s">
        <v>115</v>
      </c>
      <c r="F33" s="10" t="s">
        <v>116</v>
      </c>
      <c r="G33" s="10" t="s">
        <v>117</v>
      </c>
      <c r="H33" s="10" t="s">
        <v>118</v>
      </c>
      <c r="I33" s="10" t="s">
        <v>119</v>
      </c>
      <c r="J33" s="10" t="s">
        <v>120</v>
      </c>
      <c r="K33" s="11"/>
      <c r="L33" s="11"/>
    </row>
    <row r="34" ht="15">
      <c r="A34" s="6" t="s">
        <v>121</v>
      </c>
      <c r="B34" s="10" t="s">
        <v>15</v>
      </c>
      <c r="C34" s="10" t="s">
        <v>16</v>
      </c>
      <c r="D34" s="13" t="s">
        <v>38</v>
      </c>
      <c r="E34" s="13">
        <v>10</v>
      </c>
      <c r="F34" s="13">
        <v>1984</v>
      </c>
      <c r="G34" s="13">
        <v>4608.1000000000004</v>
      </c>
      <c r="H34" s="13" t="s">
        <v>122</v>
      </c>
      <c r="I34" s="13" t="s">
        <v>123</v>
      </c>
      <c r="J34" s="14">
        <v>45627</v>
      </c>
      <c r="K34" s="13"/>
      <c r="L34" s="15"/>
    </row>
    <row r="35" ht="15">
      <c r="A35" s="6" t="s">
        <v>124</v>
      </c>
      <c r="B35" s="16" t="s">
        <v>15</v>
      </c>
      <c r="C35" s="13" t="s">
        <v>16</v>
      </c>
      <c r="D35" s="13" t="s">
        <v>98</v>
      </c>
      <c r="E35" s="16">
        <v>80</v>
      </c>
      <c r="F35" s="16">
        <v>1989</v>
      </c>
      <c r="G35" s="16">
        <v>2206.9000000000001</v>
      </c>
      <c r="H35" s="16" t="s">
        <v>125</v>
      </c>
      <c r="I35" s="17" t="s">
        <v>126</v>
      </c>
      <c r="J35" s="17">
        <v>45870</v>
      </c>
      <c r="K35" s="13"/>
      <c r="L35" s="15"/>
    </row>
    <row r="36" ht="15">
      <c r="A36" s="6" t="s">
        <v>127</v>
      </c>
      <c r="B36" s="16" t="s">
        <v>15</v>
      </c>
      <c r="C36" s="13" t="s">
        <v>16</v>
      </c>
      <c r="D36" s="13" t="s">
        <v>94</v>
      </c>
      <c r="E36" s="16">
        <v>20</v>
      </c>
      <c r="F36" s="16">
        <v>1985</v>
      </c>
      <c r="G36" s="16">
        <v>11944.5</v>
      </c>
      <c r="H36" s="16" t="s">
        <v>128</v>
      </c>
      <c r="I36" s="17" t="s">
        <v>129</v>
      </c>
      <c r="J36" s="17">
        <v>45901</v>
      </c>
      <c r="K36" s="13"/>
      <c r="L36" s="15"/>
    </row>
    <row r="37" ht="15">
      <c r="A37" s="6" t="s">
        <v>130</v>
      </c>
      <c r="B37" s="16" t="s">
        <v>15</v>
      </c>
      <c r="C37" s="13" t="s">
        <v>16</v>
      </c>
      <c r="D37" s="13" t="s">
        <v>131</v>
      </c>
      <c r="E37" s="16">
        <v>20</v>
      </c>
      <c r="F37" s="16">
        <v>1985</v>
      </c>
      <c r="G37" s="16">
        <v>3883.8000000000002</v>
      </c>
      <c r="H37" s="16" t="s">
        <v>132</v>
      </c>
      <c r="I37" s="17" t="s">
        <v>133</v>
      </c>
      <c r="J37" s="17">
        <v>45931</v>
      </c>
      <c r="K37" s="13"/>
      <c r="L37" s="15"/>
    </row>
    <row r="38" ht="15">
      <c r="A38" s="6" t="s">
        <v>134</v>
      </c>
      <c r="B38" s="16" t="s">
        <v>15</v>
      </c>
      <c r="C38" s="13" t="s">
        <v>16</v>
      </c>
      <c r="D38" s="13" t="s">
        <v>135</v>
      </c>
      <c r="E38" s="16">
        <v>16</v>
      </c>
      <c r="F38" s="16">
        <v>2013</v>
      </c>
      <c r="G38" s="16">
        <v>6458.6000000000004</v>
      </c>
      <c r="H38" s="16" t="s">
        <v>136</v>
      </c>
      <c r="I38" s="17" t="s">
        <v>137</v>
      </c>
      <c r="J38" s="17">
        <v>46174</v>
      </c>
      <c r="K38" s="13"/>
      <c r="L38" s="15"/>
    </row>
    <row r="39" ht="15">
      <c r="A39" s="18" t="s">
        <v>138</v>
      </c>
      <c r="B39" s="16" t="s">
        <v>15</v>
      </c>
      <c r="C39" s="13" t="s">
        <v>16</v>
      </c>
      <c r="D39" s="13" t="s">
        <v>35</v>
      </c>
      <c r="E39" s="16">
        <v>41</v>
      </c>
      <c r="F39" s="16">
        <v>1983</v>
      </c>
      <c r="G39" s="16">
        <v>3835.4000000000001</v>
      </c>
      <c r="H39" s="16" t="s">
        <v>139</v>
      </c>
      <c r="I39" s="17" t="s">
        <v>140</v>
      </c>
      <c r="J39" s="17">
        <v>46204</v>
      </c>
      <c r="K39" s="13"/>
      <c r="L39" s="15"/>
    </row>
    <row r="40" ht="17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1"/>
      <c r="L40" s="11"/>
    </row>
    <row r="41" ht="15">
      <c r="A41" s="19" t="s">
        <v>141</v>
      </c>
      <c r="B41" s="19"/>
      <c r="C41" s="19"/>
      <c r="D41" s="19"/>
      <c r="E41" s="19"/>
      <c r="F41" s="19"/>
      <c r="G41" s="20">
        <f>SUM(G4:G40)</f>
        <v>211298.30000000002</v>
      </c>
      <c r="H41" s="19"/>
      <c r="I41" s="21"/>
      <c r="J41" s="21"/>
      <c r="K41" s="21"/>
      <c r="L41" s="21"/>
      <c r="M41" s="22"/>
    </row>
    <row r="42" ht="14.25"/>
    <row r="44" ht="17.25">
      <c r="A44" s="23" t="s">
        <v>142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ht="27.75" customHeight="1">
      <c r="A45" s="24" t="s">
        <v>1</v>
      </c>
      <c r="B45" s="25" t="s">
        <v>2</v>
      </c>
      <c r="C45" s="25"/>
      <c r="D45" s="25"/>
      <c r="E45" s="25"/>
      <c r="F45" s="26" t="s">
        <v>3</v>
      </c>
      <c r="G45" s="26" t="s">
        <v>4</v>
      </c>
      <c r="H45" s="24" t="s">
        <v>5</v>
      </c>
      <c r="I45" s="24" t="s">
        <v>6</v>
      </c>
      <c r="J45" s="24" t="s">
        <v>7</v>
      </c>
      <c r="K45" s="24" t="s">
        <v>8</v>
      </c>
      <c r="L45" s="24" t="s">
        <v>143</v>
      </c>
    </row>
    <row r="46" ht="27.75" customHeight="1">
      <c r="A46" s="24"/>
      <c r="B46" s="26" t="s">
        <v>10</v>
      </c>
      <c r="C46" s="27" t="s">
        <v>11</v>
      </c>
      <c r="D46" s="26" t="s">
        <v>12</v>
      </c>
      <c r="E46" s="26" t="s">
        <v>13</v>
      </c>
      <c r="F46" s="26"/>
      <c r="G46" s="26"/>
      <c r="H46" s="24"/>
      <c r="I46" s="24"/>
      <c r="J46" s="24"/>
      <c r="K46" s="24"/>
      <c r="L46" s="24"/>
    </row>
    <row r="47" ht="15">
      <c r="A47" s="28" t="s">
        <v>14</v>
      </c>
      <c r="B47" s="6" t="s">
        <v>15</v>
      </c>
      <c r="C47" s="6" t="s">
        <v>16</v>
      </c>
      <c r="D47" s="6" t="s">
        <v>48</v>
      </c>
      <c r="E47" s="6">
        <v>19</v>
      </c>
      <c r="F47" s="6">
        <v>1981</v>
      </c>
      <c r="G47" s="6">
        <v>3817</v>
      </c>
      <c r="H47" s="6" t="s">
        <v>32</v>
      </c>
      <c r="I47" s="6" t="s">
        <v>144</v>
      </c>
      <c r="J47" s="6" t="s">
        <v>20</v>
      </c>
      <c r="K47" s="6" t="s">
        <v>145</v>
      </c>
      <c r="L47" s="29" t="s">
        <v>146</v>
      </c>
    </row>
    <row r="48" ht="15">
      <c r="A48" s="6" t="s">
        <v>21</v>
      </c>
      <c r="B48" s="6" t="s">
        <v>15</v>
      </c>
      <c r="C48" s="6" t="s">
        <v>16</v>
      </c>
      <c r="D48" s="6" t="s">
        <v>48</v>
      </c>
      <c r="E48" s="6">
        <v>8</v>
      </c>
      <c r="F48" s="6">
        <v>1984</v>
      </c>
      <c r="G48" s="6">
        <v>8819.7000000000007</v>
      </c>
      <c r="H48" s="6" t="s">
        <v>18</v>
      </c>
      <c r="I48" s="6" t="s">
        <v>147</v>
      </c>
      <c r="J48" s="6" t="s">
        <v>20</v>
      </c>
      <c r="K48" s="6" t="s">
        <v>148</v>
      </c>
      <c r="L48" s="29" t="s">
        <v>149</v>
      </c>
    </row>
    <row r="49" ht="15">
      <c r="A49" s="5"/>
      <c r="B49" s="30"/>
      <c r="C49" s="31"/>
      <c r="D49" s="30"/>
      <c r="E49" s="30"/>
      <c r="F49" s="30"/>
      <c r="H49" s="30"/>
      <c r="I49" s="30"/>
      <c r="J49" s="32"/>
      <c r="K49" s="33"/>
      <c r="L49" s="34"/>
    </row>
    <row r="50" ht="15">
      <c r="A50" s="35" t="s">
        <v>141</v>
      </c>
      <c r="B50" s="35"/>
      <c r="C50" s="35"/>
      <c r="D50" s="35"/>
      <c r="E50" s="35"/>
      <c r="F50" s="36"/>
      <c r="G50" s="10">
        <f>SUM(G47:G49)</f>
        <v>12636.700000000001</v>
      </c>
      <c r="H50" s="37"/>
      <c r="I50" s="38"/>
      <c r="J50" s="38"/>
      <c r="K50" s="38"/>
      <c r="L50" s="38"/>
    </row>
    <row r="51" ht="14.25"/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41:F41"/>
    <mergeCell ref="A44:L44"/>
    <mergeCell ref="A45:A46"/>
    <mergeCell ref="B45:E45"/>
    <mergeCell ref="F45:F46"/>
    <mergeCell ref="G45:G46"/>
    <mergeCell ref="H45:H46"/>
    <mergeCell ref="I45:I46"/>
    <mergeCell ref="J45:J46"/>
    <mergeCell ref="K45:K46"/>
    <mergeCell ref="L45:L46"/>
    <mergeCell ref="A50:F5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2026-06-30T09:24:08Z</dcterms:modified>
</cp:coreProperties>
</file>