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4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<sst xmlns="http://schemas.openxmlformats.org/spreadsheetml/2006/main" count="162" uniqueCount="76">
  <si>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</si>
  <si>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</si>
  <si>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</si>
  <si>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</si>
  <si>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</si>
  <si>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</si>
  <si>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</si>
  <si>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</si>
  <si>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</si>
  <si>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</si>
  <si>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</si>
  <si>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</si>
  <si>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</si>
  <si>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</si>
  <si>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</si>
  <si>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</si>
  <si>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 xml:space="preserve">Беловский городской округ </t>
  </si>
  <si>
    <t>б/н от 14.03.2015</t>
  </si>
  <si>
    <t>б/н 51,5%</t>
  </si>
  <si>
    <t>б/н от 18.03.2015</t>
  </si>
  <si>
    <t>б/н 75,6%</t>
  </si>
  <si>
    <t>б/н от 06.03.2015</t>
  </si>
  <si>
    <t>б/н от 16.03.2015</t>
  </si>
  <si>
    <t>б/н 73,4%</t>
  </si>
  <si>
    <t>б/н от 29.03.2015</t>
  </si>
  <si>
    <t>б/н от 19.02.2015</t>
  </si>
  <si>
    <t>б/н 55,2%</t>
  </si>
  <si>
    <t>б/н от 17.04.2015</t>
  </si>
  <si>
    <t>б/н 68,6%</t>
  </si>
  <si>
    <t>б/н 51,7%</t>
  </si>
  <si>
    <t>б/н от 28.03.2015</t>
  </si>
  <si>
    <t>б/н 51,1</t>
  </si>
  <si>
    <t>б/н 52,6%</t>
  </si>
  <si>
    <t>б/н от 11.03.2015</t>
  </si>
  <si>
    <t xml:space="preserve">б/н от 20.04.2015 </t>
  </si>
  <si>
    <t>б/н 73,2%</t>
  </si>
  <si>
    <t>б/н 65,1 %</t>
  </si>
  <si>
    <t>б/н от 24.03.2015</t>
  </si>
  <si>
    <t>б/н 52,4%</t>
  </si>
  <si>
    <t xml:space="preserve">б/н 51,2% </t>
  </si>
  <si>
    <t>б/н от 02.03.2015</t>
  </si>
  <si>
    <t>б/н от 19.04.2015</t>
  </si>
  <si>
    <t>б/н от 10.03.2015</t>
  </si>
  <si>
    <t>б/н от 13.03.2015</t>
  </si>
  <si>
    <t>б/н 64,8%</t>
  </si>
  <si>
    <t>б/н 58,3%</t>
  </si>
  <si>
    <t>б/н от 20.03.2015</t>
  </si>
  <si>
    <t>б/н 62,0%</t>
  </si>
  <si>
    <t xml:space="preserve">б/н 64,9 % </t>
  </si>
  <si>
    <t>б/н 53,4%</t>
  </si>
  <si>
    <t>б/н от 03.03.2015</t>
  </si>
  <si>
    <t>б/н от 19.07.2015</t>
  </si>
  <si>
    <t xml:space="preserve">б/н 59,6 % </t>
  </si>
  <si>
    <t xml:space="preserve">б/н 62,8% </t>
  </si>
  <si>
    <t xml:space="preserve">б/н 59,4% </t>
  </si>
  <si>
    <t>б/н от 25.03.2015</t>
  </si>
  <si>
    <t>б/н от 12.03.2015</t>
  </si>
  <si>
    <t xml:space="preserve">б/н 58,6% </t>
  </si>
  <si>
    <t xml:space="preserve">б/н 84,7% </t>
  </si>
  <si>
    <t xml:space="preserve">б/н 54,1% </t>
  </si>
  <si>
    <t>б/н от 18.07.2015</t>
  </si>
  <si>
    <t xml:space="preserve">б/н 59% </t>
  </si>
  <si>
    <t>б/н от 17.03.2015</t>
  </si>
  <si>
    <t xml:space="preserve">б/н 60,1% </t>
  </si>
  <si>
    <t>б/н от 27.08.2015</t>
  </si>
  <si>
    <t xml:space="preserve">б/н 64,7% </t>
  </si>
  <si>
    <t>б/н от 16.08.2015</t>
  </si>
  <si>
    <t xml:space="preserve">б/н 50,8% 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</si>
  <si>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"Лига" (ИНН 4202038830)</t>
    </r>
  </si>
  <si>
    <t>г. Белово пгт Новый Городок</t>
  </si>
  <si>
    <t xml:space="preserve">ул. Гражданская </t>
  </si>
  <si>
    <t xml:space="preserve">ул. Киевская </t>
  </si>
  <si>
    <t xml:space="preserve">ул. Пржевальского </t>
  </si>
  <si>
    <t>ул. Глинки</t>
  </si>
  <si>
    <t xml:space="preserve">ул. Седова </t>
  </si>
  <si>
    <t xml:space="preserve">ул. Тухачевского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</si>
</sst>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A10" workbookViewId="0">
      <selection activeCell="F27" sqref="F27"/>
    </sheetView>
  </sheetViews>
  <sheetFormatPr defaultRowHeight="15" x14ac:dyDescent="0.25"/>
  <cols>
    <col min="1" max="1" width="4.140625" style="14" customWidth="1"/>
    <col min="2" max="2" width="29.28515625" style="14" customWidth="1"/>
    <col min="3" max="3" width="31.28515625" style="14" customWidth="1"/>
    <col min="4" max="4" width="21.85546875" style="14" customWidth="1"/>
    <col min="5" max="5" width="11" style="14" customWidth="1"/>
    <col min="6" max="6" width="12.7109375" style="14" customWidth="1"/>
    <col min="7" max="7" width="10.85546875" style="14" customWidth="1"/>
    <col min="8" max="8" width="24.42578125" style="14" customWidth="1"/>
    <col min="9" max="9" width="23.5703125" style="14" customWidth="1"/>
    <col min="10" max="10" width="14.85546875" style="14" customWidth="1"/>
    <col min="11" max="11" width="17.28515625" style="14" customWidth="1"/>
    <col min="12" max="14" width="16.85546875" style="14" customWidth="1"/>
    <col min="15" max="16384" width="9.140625" style="14"/>
  </cols>
  <sheetData>
    <row r="1" spans="1:23" ht="22.5" customHeight="1" x14ac:dyDescent="0.25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3" ht="33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3" ht="15.75" customHeight="1" x14ac:dyDescent="0.25">
      <c r="A3" s="5" t="s">
        <v>7</v>
      </c>
      <c r="B3" s="6" t="s">
        <v>0</v>
      </c>
      <c r="C3" s="6"/>
      <c r="D3" s="6"/>
      <c r="E3" s="6"/>
      <c r="F3" s="7" t="s">
        <v>1</v>
      </c>
      <c r="G3" s="7" t="s">
        <v>6</v>
      </c>
      <c r="H3" s="5" t="s">
        <v>8</v>
      </c>
      <c r="I3" s="5" t="s">
        <v>10</v>
      </c>
      <c r="J3" s="5" t="s">
        <v>9</v>
      </c>
      <c r="K3" s="5" t="s">
        <v>13</v>
      </c>
      <c r="L3" s="5" t="s">
        <v>14</v>
      </c>
      <c r="M3" s="5" t="s">
        <v>15</v>
      </c>
      <c r="N3" s="8" t="s">
        <v>11</v>
      </c>
    </row>
    <row r="4" spans="1:23" ht="90" customHeight="1" x14ac:dyDescent="0.25">
      <c r="A4" s="5"/>
      <c r="B4" s="3" t="s">
        <v>2</v>
      </c>
      <c r="C4" s="3" t="s">
        <v>12</v>
      </c>
      <c r="D4" s="3" t="s">
        <v>3</v>
      </c>
      <c r="E4" s="3" t="s">
        <v>4</v>
      </c>
      <c r="F4" s="7"/>
      <c r="G4" s="7"/>
      <c r="H4" s="5"/>
      <c r="I4" s="5"/>
      <c r="J4" s="5"/>
      <c r="K4" s="5"/>
      <c r="L4" s="5"/>
      <c r="M4" s="5"/>
      <c r="N4" s="8"/>
    </row>
    <row r="5" spans="1:23" ht="15" customHeight="1" x14ac:dyDescent="0.25">
      <c r="A5" s="11">
        <v>1</v>
      </c>
      <c r="B5" s="3" t="s">
        <v>16</v>
      </c>
      <c r="C5" s="3" t="s">
        <v>69</v>
      </c>
      <c r="D5" s="3" t="s">
        <v>73</v>
      </c>
      <c r="E5" s="3">
        <v>5</v>
      </c>
      <c r="F5" s="3">
        <v>1962</v>
      </c>
      <c r="G5" s="3">
        <v>1998.8</v>
      </c>
      <c r="H5" s="11" t="s">
        <v>33</v>
      </c>
      <c r="I5" s="11" t="s">
        <v>35</v>
      </c>
      <c r="J5" s="12">
        <v>42217</v>
      </c>
      <c r="K5" s="12">
        <v>42221</v>
      </c>
      <c r="L5" s="1"/>
      <c r="M5" s="1"/>
      <c r="N5" s="4"/>
    </row>
    <row r="6" spans="1:23" ht="15" customHeight="1" x14ac:dyDescent="0.25">
      <c r="A6" s="11">
        <f t="shared" ref="A6:A33" si="0">A5+1</f>
        <v>2</v>
      </c>
      <c r="B6" s="3" t="s">
        <v>16</v>
      </c>
      <c r="C6" s="3" t="s">
        <v>69</v>
      </c>
      <c r="D6" s="3" t="s">
        <v>70</v>
      </c>
      <c r="E6" s="3">
        <v>2</v>
      </c>
      <c r="F6" s="3">
        <v>1963</v>
      </c>
      <c r="G6" s="3">
        <v>2605.3000000000002</v>
      </c>
      <c r="H6" s="11" t="s">
        <v>27</v>
      </c>
      <c r="I6" s="11" t="s">
        <v>28</v>
      </c>
      <c r="J6" s="12">
        <v>42217</v>
      </c>
      <c r="K6" s="12">
        <v>42221</v>
      </c>
      <c r="L6" s="1"/>
      <c r="M6" s="1"/>
      <c r="N6" s="4"/>
    </row>
    <row r="7" spans="1:23" ht="15" customHeight="1" x14ac:dyDescent="0.25">
      <c r="A7" s="11">
        <f t="shared" si="0"/>
        <v>3</v>
      </c>
      <c r="B7" s="3" t="s">
        <v>16</v>
      </c>
      <c r="C7" s="3" t="s">
        <v>69</v>
      </c>
      <c r="D7" s="3" t="s">
        <v>70</v>
      </c>
      <c r="E7" s="3">
        <v>8</v>
      </c>
      <c r="F7" s="3">
        <v>1966</v>
      </c>
      <c r="G7" s="3">
        <v>3518.3</v>
      </c>
      <c r="H7" s="11" t="s">
        <v>19</v>
      </c>
      <c r="I7" s="11" t="s">
        <v>20</v>
      </c>
      <c r="J7" s="12">
        <v>42217</v>
      </c>
      <c r="K7" s="12">
        <v>42221</v>
      </c>
      <c r="L7" s="1"/>
      <c r="M7" s="1"/>
      <c r="N7" s="4"/>
    </row>
    <row r="8" spans="1:23" ht="15" customHeight="1" x14ac:dyDescent="0.25">
      <c r="A8" s="11">
        <f t="shared" si="0"/>
        <v>4</v>
      </c>
      <c r="B8" s="3" t="s">
        <v>16</v>
      </c>
      <c r="C8" s="3" t="s">
        <v>69</v>
      </c>
      <c r="D8" s="3" t="s">
        <v>70</v>
      </c>
      <c r="E8" s="3">
        <v>11</v>
      </c>
      <c r="F8" s="3">
        <v>1961</v>
      </c>
      <c r="G8" s="3">
        <v>1250.9000000000001</v>
      </c>
      <c r="H8" s="11" t="s">
        <v>25</v>
      </c>
      <c r="I8" s="11" t="s">
        <v>26</v>
      </c>
      <c r="J8" s="12">
        <v>42217</v>
      </c>
      <c r="K8" s="12">
        <v>42221</v>
      </c>
      <c r="L8" s="1"/>
      <c r="M8" s="1"/>
      <c r="N8" s="4"/>
    </row>
    <row r="9" spans="1:23" ht="15" customHeight="1" x14ac:dyDescent="0.25">
      <c r="A9" s="11">
        <f t="shared" si="0"/>
        <v>5</v>
      </c>
      <c r="B9" s="3" t="s">
        <v>16</v>
      </c>
      <c r="C9" s="3" t="s">
        <v>69</v>
      </c>
      <c r="D9" s="3" t="s">
        <v>70</v>
      </c>
      <c r="E9" s="3">
        <v>12</v>
      </c>
      <c r="F9" s="3">
        <v>1969</v>
      </c>
      <c r="G9" s="3">
        <v>3506.5</v>
      </c>
      <c r="H9" s="1" t="s">
        <v>17</v>
      </c>
      <c r="I9" s="1" t="s">
        <v>18</v>
      </c>
      <c r="J9" s="13">
        <v>42217</v>
      </c>
      <c r="K9" s="12">
        <v>42221</v>
      </c>
      <c r="L9" s="1"/>
      <c r="M9" s="1"/>
      <c r="N9" s="4"/>
    </row>
    <row r="10" spans="1:23" ht="15" customHeight="1" x14ac:dyDescent="0.25">
      <c r="A10" s="11">
        <f t="shared" si="0"/>
        <v>6</v>
      </c>
      <c r="B10" s="3" t="s">
        <v>16</v>
      </c>
      <c r="C10" s="3" t="s">
        <v>69</v>
      </c>
      <c r="D10" s="3" t="s">
        <v>70</v>
      </c>
      <c r="E10" s="3">
        <v>25</v>
      </c>
      <c r="F10" s="3">
        <v>1965</v>
      </c>
      <c r="G10" s="3">
        <v>2004.5</v>
      </c>
      <c r="H10" s="1" t="s">
        <v>22</v>
      </c>
      <c r="I10" s="1" t="s">
        <v>23</v>
      </c>
      <c r="J10" s="13">
        <v>42217</v>
      </c>
      <c r="K10" s="12">
        <v>42221</v>
      </c>
      <c r="L10" s="1"/>
      <c r="M10" s="1"/>
      <c r="N10" s="4"/>
    </row>
    <row r="11" spans="1:23" ht="15" customHeight="1" x14ac:dyDescent="0.25">
      <c r="A11" s="11">
        <f t="shared" si="0"/>
        <v>7</v>
      </c>
      <c r="B11" s="3" t="s">
        <v>16</v>
      </c>
      <c r="C11" s="3" t="s">
        <v>69</v>
      </c>
      <c r="D11" s="3" t="s">
        <v>70</v>
      </c>
      <c r="E11" s="3">
        <v>37</v>
      </c>
      <c r="F11" s="3">
        <v>1960</v>
      </c>
      <c r="G11" s="3">
        <v>1499.2</v>
      </c>
      <c r="H11" s="1" t="s">
        <v>50</v>
      </c>
      <c r="I11" s="1" t="s">
        <v>29</v>
      </c>
      <c r="J11" s="13">
        <v>42217</v>
      </c>
      <c r="K11" s="12">
        <v>42221</v>
      </c>
      <c r="L11" s="1"/>
      <c r="M11" s="1"/>
      <c r="N11" s="4"/>
    </row>
    <row r="12" spans="1:23" ht="15" customHeight="1" x14ac:dyDescent="0.25">
      <c r="A12" s="11">
        <f t="shared" si="0"/>
        <v>8</v>
      </c>
      <c r="B12" s="3" t="s">
        <v>16</v>
      </c>
      <c r="C12" s="3" t="s">
        <v>69</v>
      </c>
      <c r="D12" s="3" t="s">
        <v>71</v>
      </c>
      <c r="E12" s="3">
        <v>17</v>
      </c>
      <c r="F12" s="3">
        <v>1966</v>
      </c>
      <c r="G12" s="3">
        <v>3118.6</v>
      </c>
      <c r="H12" s="1" t="s">
        <v>30</v>
      </c>
      <c r="I12" s="1" t="s">
        <v>31</v>
      </c>
      <c r="J12" s="13">
        <v>42217</v>
      </c>
      <c r="K12" s="12">
        <v>42221</v>
      </c>
      <c r="L12" s="1"/>
      <c r="M12" s="1"/>
      <c r="N12" s="4"/>
    </row>
    <row r="13" spans="1:23" ht="15" customHeight="1" x14ac:dyDescent="0.25">
      <c r="A13" s="11">
        <f t="shared" si="0"/>
        <v>9</v>
      </c>
      <c r="B13" s="3" t="s">
        <v>16</v>
      </c>
      <c r="C13" s="3" t="s">
        <v>69</v>
      </c>
      <c r="D13" s="3" t="s">
        <v>71</v>
      </c>
      <c r="E13" s="3">
        <v>51</v>
      </c>
      <c r="F13" s="3">
        <v>1973</v>
      </c>
      <c r="G13" s="3">
        <v>4365.3999999999996</v>
      </c>
      <c r="H13" s="1" t="s">
        <v>46</v>
      </c>
      <c r="I13" s="1" t="s">
        <v>57</v>
      </c>
      <c r="J13" s="13">
        <v>42217</v>
      </c>
      <c r="K13" s="12">
        <v>42221</v>
      </c>
      <c r="L13" s="1"/>
      <c r="M13" s="1"/>
      <c r="N13" s="4"/>
    </row>
    <row r="14" spans="1:23" ht="15" customHeight="1" x14ac:dyDescent="0.25">
      <c r="A14" s="11">
        <f t="shared" si="0"/>
        <v>10</v>
      </c>
      <c r="B14" s="3" t="s">
        <v>16</v>
      </c>
      <c r="C14" s="3" t="s">
        <v>69</v>
      </c>
      <c r="D14" s="3" t="s">
        <v>71</v>
      </c>
      <c r="E14" s="3">
        <v>52</v>
      </c>
      <c r="F14" s="3">
        <v>1960</v>
      </c>
      <c r="G14" s="3">
        <v>1488.9</v>
      </c>
      <c r="H14" s="1" t="s">
        <v>22</v>
      </c>
      <c r="I14" s="1" t="s">
        <v>53</v>
      </c>
      <c r="J14" s="13">
        <v>42217</v>
      </c>
      <c r="K14" s="12">
        <v>42221</v>
      </c>
      <c r="L14" s="1"/>
      <c r="M14" s="1"/>
      <c r="N14" s="4"/>
    </row>
    <row r="15" spans="1:23" ht="15.75" x14ac:dyDescent="0.25">
      <c r="A15" s="11">
        <f t="shared" si="0"/>
        <v>11</v>
      </c>
      <c r="B15" s="2" t="s">
        <v>16</v>
      </c>
      <c r="C15" s="3" t="s">
        <v>69</v>
      </c>
      <c r="D15" s="3" t="s">
        <v>71</v>
      </c>
      <c r="E15" s="2">
        <v>53</v>
      </c>
      <c r="F15" s="2">
        <v>1976</v>
      </c>
      <c r="G15" s="3">
        <v>2712.1</v>
      </c>
      <c r="H15" s="2" t="s">
        <v>24</v>
      </c>
      <c r="I15" s="2" t="s">
        <v>29</v>
      </c>
      <c r="J15" s="15">
        <v>42217</v>
      </c>
      <c r="K15" s="12">
        <v>42221</v>
      </c>
      <c r="L15" s="2"/>
      <c r="M15" s="2"/>
      <c r="N15" s="2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.75" x14ac:dyDescent="0.25">
      <c r="A16" s="11">
        <f t="shared" si="0"/>
        <v>12</v>
      </c>
      <c r="B16" s="2" t="s">
        <v>16</v>
      </c>
      <c r="C16" s="3" t="s">
        <v>69</v>
      </c>
      <c r="D16" s="3" t="s">
        <v>71</v>
      </c>
      <c r="E16" s="2">
        <v>54</v>
      </c>
      <c r="F16" s="2">
        <v>1963</v>
      </c>
      <c r="G16" s="2">
        <v>1995.6</v>
      </c>
      <c r="H16" s="2" t="s">
        <v>30</v>
      </c>
      <c r="I16" s="2" t="s">
        <v>36</v>
      </c>
      <c r="J16" s="15">
        <v>42217</v>
      </c>
      <c r="K16" s="12">
        <v>42221</v>
      </c>
      <c r="L16" s="2"/>
      <c r="M16" s="2"/>
      <c r="N16" s="2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.75" x14ac:dyDescent="0.25">
      <c r="A17" s="11">
        <f t="shared" si="0"/>
        <v>13</v>
      </c>
      <c r="B17" s="2" t="s">
        <v>16</v>
      </c>
      <c r="C17" s="3" t="s">
        <v>69</v>
      </c>
      <c r="D17" s="3" t="s">
        <v>71</v>
      </c>
      <c r="E17" s="2">
        <v>55</v>
      </c>
      <c r="F17" s="2">
        <v>1974</v>
      </c>
      <c r="G17" s="2">
        <v>5749.5</v>
      </c>
      <c r="H17" s="2" t="s">
        <v>41</v>
      </c>
      <c r="I17" s="2" t="s">
        <v>39</v>
      </c>
      <c r="J17" s="15">
        <v>42217</v>
      </c>
      <c r="K17" s="12">
        <v>42221</v>
      </c>
      <c r="L17" s="2"/>
      <c r="M17" s="2"/>
      <c r="N17" s="2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5.75" x14ac:dyDescent="0.25">
      <c r="A18" s="11">
        <f t="shared" si="0"/>
        <v>14</v>
      </c>
      <c r="B18" s="2" t="s">
        <v>16</v>
      </c>
      <c r="C18" s="3" t="s">
        <v>69</v>
      </c>
      <c r="D18" s="2" t="s">
        <v>72</v>
      </c>
      <c r="E18" s="2">
        <v>10</v>
      </c>
      <c r="F18" s="2">
        <v>1981</v>
      </c>
      <c r="G18" s="2">
        <v>1816.7</v>
      </c>
      <c r="H18" s="2" t="s">
        <v>40</v>
      </c>
      <c r="I18" s="2" t="s">
        <v>39</v>
      </c>
      <c r="J18" s="15">
        <v>42217</v>
      </c>
      <c r="K18" s="12">
        <v>42221</v>
      </c>
      <c r="L18" s="2"/>
      <c r="M18" s="2"/>
      <c r="N18" s="2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5.75" x14ac:dyDescent="0.25">
      <c r="A19" s="11">
        <f t="shared" si="0"/>
        <v>15</v>
      </c>
      <c r="B19" s="2" t="s">
        <v>16</v>
      </c>
      <c r="C19" s="3" t="s">
        <v>69</v>
      </c>
      <c r="D19" s="2" t="s">
        <v>72</v>
      </c>
      <c r="E19" s="2">
        <v>11</v>
      </c>
      <c r="F19" s="2">
        <v>1960</v>
      </c>
      <c r="G19" s="2">
        <v>1513.3</v>
      </c>
      <c r="H19" s="2" t="s">
        <v>21</v>
      </c>
      <c r="I19" s="2" t="s">
        <v>48</v>
      </c>
      <c r="J19" s="15">
        <v>42217</v>
      </c>
      <c r="K19" s="12">
        <v>42221</v>
      </c>
      <c r="L19" s="2"/>
      <c r="M19" s="2"/>
      <c r="N19" s="2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.75" x14ac:dyDescent="0.25">
      <c r="A20" s="11">
        <f t="shared" si="0"/>
        <v>16</v>
      </c>
      <c r="B20" s="2" t="s">
        <v>16</v>
      </c>
      <c r="C20" s="3" t="s">
        <v>69</v>
      </c>
      <c r="D20" s="2" t="s">
        <v>72</v>
      </c>
      <c r="E20" s="2">
        <v>13</v>
      </c>
      <c r="F20" s="2">
        <v>1960</v>
      </c>
      <c r="G20" s="2">
        <v>1501.9</v>
      </c>
      <c r="H20" s="2" t="s">
        <v>51</v>
      </c>
      <c r="I20" s="2" t="s">
        <v>52</v>
      </c>
      <c r="J20" s="15">
        <v>42217</v>
      </c>
      <c r="K20" s="12">
        <v>42221</v>
      </c>
      <c r="L20" s="2"/>
      <c r="M20" s="2"/>
      <c r="N20" s="2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.75" x14ac:dyDescent="0.25">
      <c r="A21" s="11">
        <f t="shared" si="0"/>
        <v>17</v>
      </c>
      <c r="B21" s="2" t="s">
        <v>16</v>
      </c>
      <c r="C21" s="3" t="s">
        <v>69</v>
      </c>
      <c r="D21" s="2" t="s">
        <v>72</v>
      </c>
      <c r="E21" s="2">
        <v>26</v>
      </c>
      <c r="F21" s="2">
        <v>1962</v>
      </c>
      <c r="G21" s="2">
        <v>2001.1</v>
      </c>
      <c r="H21" s="2" t="s">
        <v>37</v>
      </c>
      <c r="I21" s="2" t="s">
        <v>38</v>
      </c>
      <c r="J21" s="15">
        <v>42217</v>
      </c>
      <c r="K21" s="12">
        <v>42221</v>
      </c>
      <c r="L21" s="2"/>
      <c r="M21" s="2"/>
      <c r="N21" s="2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 x14ac:dyDescent="0.25">
      <c r="A22" s="11">
        <f t="shared" si="0"/>
        <v>18</v>
      </c>
      <c r="B22" s="2" t="s">
        <v>16</v>
      </c>
      <c r="C22" s="3" t="s">
        <v>69</v>
      </c>
      <c r="D22" s="2" t="s">
        <v>74</v>
      </c>
      <c r="E22" s="2">
        <v>40</v>
      </c>
      <c r="F22" s="2">
        <v>1992</v>
      </c>
      <c r="G22" s="2">
        <v>3502.2</v>
      </c>
      <c r="H22" s="2" t="s">
        <v>27</v>
      </c>
      <c r="I22" s="2" t="s">
        <v>49</v>
      </c>
      <c r="J22" s="15">
        <v>42217</v>
      </c>
      <c r="K22" s="12">
        <v>42221</v>
      </c>
      <c r="L22" s="2"/>
      <c r="M22" s="2"/>
      <c r="N22" s="2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.75" x14ac:dyDescent="0.25">
      <c r="A23" s="11">
        <f t="shared" si="0"/>
        <v>19</v>
      </c>
      <c r="B23" s="2" t="s">
        <v>16</v>
      </c>
      <c r="C23" s="3" t="s">
        <v>69</v>
      </c>
      <c r="D23" s="2" t="s">
        <v>74</v>
      </c>
      <c r="E23" s="2">
        <v>54</v>
      </c>
      <c r="F23" s="2">
        <v>1978</v>
      </c>
      <c r="G23" s="2">
        <v>5771.9</v>
      </c>
      <c r="H23" s="2" t="s">
        <v>62</v>
      </c>
      <c r="I23" s="2" t="s">
        <v>63</v>
      </c>
      <c r="J23" s="15">
        <v>42217</v>
      </c>
      <c r="K23" s="12">
        <v>42221</v>
      </c>
      <c r="L23" s="2"/>
      <c r="M23" s="2"/>
      <c r="N23" s="2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 x14ac:dyDescent="0.25">
      <c r="A24" s="11">
        <f t="shared" si="0"/>
        <v>20</v>
      </c>
      <c r="B24" s="2" t="s">
        <v>16</v>
      </c>
      <c r="C24" s="3" t="s">
        <v>69</v>
      </c>
      <c r="D24" s="2" t="s">
        <v>74</v>
      </c>
      <c r="E24" s="2">
        <v>58</v>
      </c>
      <c r="F24" s="2">
        <v>1977</v>
      </c>
      <c r="G24" s="2">
        <v>5260.4</v>
      </c>
      <c r="H24" s="2" t="s">
        <v>46</v>
      </c>
      <c r="I24" s="2" t="s">
        <v>47</v>
      </c>
      <c r="J24" s="15">
        <v>42217</v>
      </c>
      <c r="K24" s="12">
        <v>42221</v>
      </c>
      <c r="L24" s="2"/>
      <c r="M24" s="2"/>
      <c r="N24" s="2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 x14ac:dyDescent="0.25">
      <c r="A25" s="11">
        <f t="shared" si="0"/>
        <v>21</v>
      </c>
      <c r="B25" s="2" t="s">
        <v>16</v>
      </c>
      <c r="C25" s="3" t="s">
        <v>69</v>
      </c>
      <c r="D25" s="2" t="s">
        <v>75</v>
      </c>
      <c r="E25" s="2">
        <v>2</v>
      </c>
      <c r="F25" s="2">
        <v>1968</v>
      </c>
      <c r="G25" s="2">
        <v>4394.7</v>
      </c>
      <c r="H25" s="2" t="s">
        <v>42</v>
      </c>
      <c r="I25" s="2" t="s">
        <v>32</v>
      </c>
      <c r="J25" s="15">
        <v>42217</v>
      </c>
      <c r="K25" s="12">
        <v>42221</v>
      </c>
      <c r="L25" s="2"/>
      <c r="M25" s="2"/>
      <c r="N25" s="2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.75" x14ac:dyDescent="0.25">
      <c r="A26" s="11">
        <f t="shared" si="0"/>
        <v>22</v>
      </c>
      <c r="B26" s="2" t="s">
        <v>16</v>
      </c>
      <c r="C26" s="3" t="s">
        <v>69</v>
      </c>
      <c r="D26" s="2" t="s">
        <v>75</v>
      </c>
      <c r="E26" s="2">
        <v>6</v>
      </c>
      <c r="F26" s="2">
        <v>1969</v>
      </c>
      <c r="G26" s="2">
        <v>4498.7</v>
      </c>
      <c r="H26" s="2" t="s">
        <v>55</v>
      </c>
      <c r="I26" s="2" t="s">
        <v>59</v>
      </c>
      <c r="J26" s="15">
        <v>42217</v>
      </c>
      <c r="K26" s="12">
        <v>42221</v>
      </c>
      <c r="L26" s="2"/>
      <c r="M26" s="2"/>
      <c r="N26" s="2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.75" x14ac:dyDescent="0.25">
      <c r="A27" s="11">
        <f t="shared" si="0"/>
        <v>23</v>
      </c>
      <c r="B27" s="2" t="s">
        <v>16</v>
      </c>
      <c r="C27" s="3" t="s">
        <v>69</v>
      </c>
      <c r="D27" s="2" t="s">
        <v>75</v>
      </c>
      <c r="E27" s="2">
        <v>8</v>
      </c>
      <c r="F27" s="2">
        <v>1972</v>
      </c>
      <c r="G27" s="2">
        <v>3349.6</v>
      </c>
      <c r="H27" s="2" t="s">
        <v>34</v>
      </c>
      <c r="I27" s="2" t="s">
        <v>45</v>
      </c>
      <c r="J27" s="15">
        <v>42217</v>
      </c>
      <c r="K27" s="12">
        <v>42221</v>
      </c>
      <c r="L27" s="2"/>
      <c r="M27" s="2"/>
      <c r="N27" s="2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.75" x14ac:dyDescent="0.25">
      <c r="A28" s="11">
        <f t="shared" si="0"/>
        <v>24</v>
      </c>
      <c r="B28" s="2" t="s">
        <v>16</v>
      </c>
      <c r="C28" s="3" t="s">
        <v>69</v>
      </c>
      <c r="D28" s="2" t="s">
        <v>75</v>
      </c>
      <c r="E28" s="2">
        <v>11</v>
      </c>
      <c r="F28" s="2">
        <v>1968</v>
      </c>
      <c r="G28" s="2">
        <v>3466.5</v>
      </c>
      <c r="H28" s="2" t="s">
        <v>46</v>
      </c>
      <c r="I28" s="2" t="s">
        <v>54</v>
      </c>
      <c r="J28" s="15">
        <v>42217</v>
      </c>
      <c r="K28" s="12">
        <v>42221</v>
      </c>
      <c r="L28" s="2"/>
      <c r="M28" s="2"/>
      <c r="N28" s="2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.75" x14ac:dyDescent="0.25">
      <c r="A29" s="11">
        <f t="shared" si="0"/>
        <v>25</v>
      </c>
      <c r="B29" s="2" t="s">
        <v>16</v>
      </c>
      <c r="C29" s="3" t="s">
        <v>69</v>
      </c>
      <c r="D29" s="2" t="s">
        <v>75</v>
      </c>
      <c r="E29" s="2">
        <v>14</v>
      </c>
      <c r="F29" s="2">
        <v>1987</v>
      </c>
      <c r="G29" s="2">
        <v>1815.4</v>
      </c>
      <c r="H29" s="2" t="s">
        <v>43</v>
      </c>
      <c r="I29" s="2" t="s">
        <v>44</v>
      </c>
      <c r="J29" s="15">
        <v>42217</v>
      </c>
      <c r="K29" s="12">
        <v>42221</v>
      </c>
      <c r="L29" s="2"/>
      <c r="M29" s="2"/>
      <c r="N29" s="2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.75" x14ac:dyDescent="0.25">
      <c r="A30" s="11">
        <f t="shared" si="0"/>
        <v>26</v>
      </c>
      <c r="B30" s="2" t="s">
        <v>16</v>
      </c>
      <c r="C30" s="3" t="s">
        <v>69</v>
      </c>
      <c r="D30" s="2" t="s">
        <v>75</v>
      </c>
      <c r="E30" s="2">
        <v>18</v>
      </c>
      <c r="F30" s="2">
        <v>1988</v>
      </c>
      <c r="G30" s="2">
        <v>1827.4</v>
      </c>
      <c r="H30" s="2" t="s">
        <v>60</v>
      </c>
      <c r="I30" s="2" t="s">
        <v>61</v>
      </c>
      <c r="J30" s="15">
        <v>42217</v>
      </c>
      <c r="K30" s="12">
        <v>42221</v>
      </c>
      <c r="L30" s="2"/>
      <c r="M30" s="2"/>
      <c r="N30" s="2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.75" x14ac:dyDescent="0.25">
      <c r="A31" s="11">
        <f t="shared" si="0"/>
        <v>27</v>
      </c>
      <c r="B31" s="2" t="s">
        <v>16</v>
      </c>
      <c r="C31" s="3" t="s">
        <v>69</v>
      </c>
      <c r="D31" s="2" t="s">
        <v>75</v>
      </c>
      <c r="E31" s="2">
        <v>20</v>
      </c>
      <c r="F31" s="2">
        <v>1987</v>
      </c>
      <c r="G31" s="2">
        <v>1787.5</v>
      </c>
      <c r="H31" s="2" t="s">
        <v>56</v>
      </c>
      <c r="I31" s="2" t="s">
        <v>58</v>
      </c>
      <c r="J31" s="15">
        <v>42217</v>
      </c>
      <c r="K31" s="12">
        <v>42221</v>
      </c>
      <c r="L31" s="2"/>
      <c r="M31" s="2"/>
      <c r="N31" s="2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5.75" x14ac:dyDescent="0.25">
      <c r="A32" s="11">
        <f t="shared" si="0"/>
        <v>28</v>
      </c>
      <c r="B32" s="2" t="s">
        <v>16</v>
      </c>
      <c r="C32" s="3" t="s">
        <v>69</v>
      </c>
      <c r="D32" s="2" t="s">
        <v>70</v>
      </c>
      <c r="E32" s="2">
        <v>33</v>
      </c>
      <c r="F32" s="2">
        <v>1963</v>
      </c>
      <c r="G32" s="2">
        <v>2017</v>
      </c>
      <c r="H32" s="2" t="s">
        <v>64</v>
      </c>
      <c r="I32" s="2" t="s">
        <v>65</v>
      </c>
      <c r="J32" s="15">
        <v>42248</v>
      </c>
      <c r="K32" s="12">
        <v>42251</v>
      </c>
      <c r="L32" s="2"/>
      <c r="M32" s="2"/>
      <c r="N32" s="2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.75" x14ac:dyDescent="0.25">
      <c r="A33" s="11">
        <f t="shared" si="0"/>
        <v>29</v>
      </c>
      <c r="B33" s="2" t="s">
        <v>16</v>
      </c>
      <c r="C33" s="3" t="s">
        <v>69</v>
      </c>
      <c r="D33" s="2" t="s">
        <v>71</v>
      </c>
      <c r="E33" s="2">
        <v>34</v>
      </c>
      <c r="F33" s="2">
        <v>1961</v>
      </c>
      <c r="G33" s="2">
        <v>1502.5</v>
      </c>
      <c r="H33" s="2" t="s">
        <v>66</v>
      </c>
      <c r="I33" s="2" t="s">
        <v>67</v>
      </c>
      <c r="J33" s="15">
        <v>42248</v>
      </c>
      <c r="K33" s="12">
        <v>42251</v>
      </c>
      <c r="L33" s="2"/>
      <c r="M33" s="2"/>
      <c r="N33" s="2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8.75" x14ac:dyDescent="0.25">
      <c r="A34" s="17"/>
      <c r="B34" s="18" t="s">
        <v>5</v>
      </c>
      <c r="C34" s="18"/>
      <c r="D34" s="17"/>
      <c r="E34" s="17"/>
      <c r="F34" s="17"/>
      <c r="G34" s="19">
        <f>SUM(G5:G33)</f>
        <v>81840.399999999994</v>
      </c>
      <c r="H34" s="17"/>
      <c r="I34" s="17"/>
      <c r="J34" s="17"/>
      <c r="K34" s="17"/>
      <c r="L34" s="17"/>
      <c r="M34" s="17"/>
      <c r="N34" s="17"/>
    </row>
  </sheetData>
  <mergeCells count="12"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0" type="noConversion"/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2017-11-22T06:32:33Z</dcterms:modified>
</cp:coreProperties>
</file>