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<sst xmlns="http://schemas.openxmlformats.org/spreadsheetml/2006/main" count="83" uniqueCount="83">
  <si>
    <r>
      <t/>
    </r>
    <r>
      <rPr>
        <sz val="18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8"/>
        <rFont val="Times New Roman"/>
      </rPr>
      <t xml:space="preserve"> ООО "ВЕКТОР" (ИНН 4202048997)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</si>
  <si>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</si>
  <si>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</si>
  <si>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</si>
  <si>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</si>
  <si>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</si>
  <si>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</si>
  <si>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</si>
  <si>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</si>
  <si>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 xml:space="preserve">Основание исключения МКД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</si>
  <si>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</si>
  <si>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</si>
  <si>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</si>
  <si>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</si>
  <si>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</si>
  <si>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Беловский городской округ</t>
  </si>
  <si>
    <t>г.Белово</t>
  </si>
  <si>
    <t xml:space="preserve">ул. 3-ий микрорайон</t>
  </si>
  <si>
    <t xml:space="preserve">бн от 27.06.2015</t>
  </si>
  <si>
    <t xml:space="preserve">бн от 12.08.2015/65,67%</t>
  </si>
  <si>
    <t xml:space="preserve">г. Белово</t>
  </si>
  <si>
    <t xml:space="preserve">№1 от 15.06.2017</t>
  </si>
  <si>
    <t xml:space="preserve">от 16.06.2017</t>
  </si>
  <si>
    <t xml:space="preserve">бн от 01.06.2015</t>
  </si>
  <si>
    <t xml:space="preserve">бн от 12.08.2015/69,78%</t>
  </si>
  <si>
    <t xml:space="preserve">бн от 30.06.2015</t>
  </si>
  <si>
    <t xml:space="preserve">бн от 06.08.2015/74,80%</t>
  </si>
  <si>
    <t xml:space="preserve">бн от 12.08.2015/57,43%</t>
  </si>
  <si>
    <t xml:space="preserve">бн от 15.06.2015</t>
  </si>
  <si>
    <t xml:space="preserve">бн от 06.08.2015/75.10%</t>
  </si>
  <si>
    <t xml:space="preserve">бн от 11.06.2015</t>
  </si>
  <si>
    <t xml:space="preserve">бн от 12.08.2015/70.55%</t>
  </si>
  <si>
    <t xml:space="preserve">бн от 28.06.2015</t>
  </si>
  <si>
    <t xml:space="preserve">бн от 06.08.2015/82.13%</t>
  </si>
  <si>
    <t xml:space="preserve">бн от 08.04.2015</t>
  </si>
  <si>
    <t xml:space="preserve">бн от 12.08.2015/75.14%</t>
  </si>
  <si>
    <t xml:space="preserve">бн от 26.06.2015</t>
  </si>
  <si>
    <t xml:space="preserve">бн от 12.08.2015/56.77%</t>
  </si>
  <si>
    <t xml:space="preserve">бн от 12.08.2015/64.02%</t>
  </si>
  <si>
    <t xml:space="preserve">бн от 12.08.2015/68.93%</t>
  </si>
  <si>
    <t xml:space="preserve">бн от 14.07.2015</t>
  </si>
  <si>
    <t xml:space="preserve">бн от 12.08.2015/50.12%</t>
  </si>
  <si>
    <t xml:space="preserve">бн от 20.06.2015</t>
  </si>
  <si>
    <t xml:space="preserve">бн от 06.08.2015/61.56%</t>
  </si>
  <si>
    <t xml:space="preserve">бн от 06.08.2015/61.21%</t>
  </si>
  <si>
    <t xml:space="preserve">бн от 24.06.2015</t>
  </si>
  <si>
    <t xml:space="preserve">бн от 12.08.2015/74,41%</t>
  </si>
  <si>
    <t xml:space="preserve">бн от 01.08.2015</t>
  </si>
  <si>
    <t xml:space="preserve">бн от 12.08.2015/70,51%</t>
  </si>
  <si>
    <t xml:space="preserve">бн от 12.08.2015/53.33%</t>
  </si>
  <si>
    <t xml:space="preserve">б/н от 13.06.2015г.</t>
  </si>
  <si>
    <t xml:space="preserve">б/н от 19.08.2015г/69,83%</t>
  </si>
  <si>
    <t xml:space="preserve">б/н от 01.08.2015г.</t>
  </si>
  <si>
    <t xml:space="preserve">б/н от 19.08.2015г/50,08%</t>
  </si>
  <si>
    <t xml:space="preserve">б/н от 30.06.2015г.</t>
  </si>
  <si>
    <t xml:space="preserve">б/н от 19.08.2015г/68,02%</t>
  </si>
  <si>
    <t xml:space="preserve">б/н от 10.03.2015г.</t>
  </si>
  <si>
    <t xml:space="preserve">№23 от 19.08.2015г/69,64%</t>
  </si>
  <si>
    <t xml:space="preserve">бн от 26.08.2015/53,78%</t>
  </si>
  <si>
    <t xml:space="preserve">ул. Железнодорожная</t>
  </si>
  <si>
    <t xml:space="preserve">бн от 23.08.2015</t>
  </si>
  <si>
    <t xml:space="preserve">бн от 26.08.2015/57,22%</t>
  </si>
  <si>
    <t xml:space="preserve">б/н  от 09.10.2015г.</t>
  </si>
  <si>
    <t xml:space="preserve">б/н 56,26%</t>
  </si>
  <si>
    <t xml:space="preserve">№1 от 26.04.2017</t>
  </si>
  <si>
    <t xml:space="preserve">от 27.04.2017 / 55,88%</t>
  </si>
  <si>
    <t xml:space="preserve">ул. Советская</t>
  </si>
  <si>
    <t xml:space="preserve">от 10.08.2018</t>
  </si>
  <si>
    <t xml:space="preserve">№1 от 20.08.2018</t>
  </si>
  <si>
    <t xml:space="preserve">№1 от 23.05.2020</t>
  </si>
  <si>
    <t xml:space="preserve">б\н от 25.05.2020</t>
  </si>
  <si>
    <t xml:space="preserve">ул. Октябрьская</t>
  </si>
  <si>
    <t xml:space="preserve">№1 от 30.04.2024</t>
  </si>
  <si>
    <t xml:space="preserve">№5-Ок от 30.04.2024</t>
  </si>
  <si>
    <t xml:space="preserve">Постановление №2479-п от 25.08.2025</t>
  </si>
  <si>
    <t xml:space="preserve">№1 от 30.06.2025</t>
  </si>
  <si>
    <t xml:space="preserve">№7-Ок от 30.06.2025</t>
  </si>
  <si>
    <t>ИТОГО</t>
  </si>
  <si>
    <t xml:space="preserve">Исключение МКД из реестра лицензии</t>
  </si>
  <si>
    <t xml:space="preserve">б/н от 19.08.2015г/71,8%</t>
  </si>
  <si>
    <t xml:space="preserve">Протокол ОСС выбор ООО ВЕЛЕС</t>
  </si>
  <si>
    <t xml:space="preserve">бн от 06.08.2015/72.27%</t>
  </si>
  <si>
    <t xml:space="preserve">Окончание срока действия договора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</si>
</sst>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dd/mm/yyyy"/>
  </numFmts>
  <fonts count="25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theme="1" tint="0"/>
      <name val="Times New Roman"/>
    </font>
    <font>
      <u/>
      <sz val="18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theme="1" tint="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00B0F0"/>
        <bgColor rgb="FF00B0F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43">
    <xf fontId="0" fillId="0" borderId="0" numFmtId="0" xfId="0"/>
    <xf fontId="20" fillId="0" borderId="0" numFmtId="0" xfId="0" applyFont="1" applyAlignment="1">
      <alignment horizontal="center" vertical="center"/>
    </xf>
    <xf fontId="21" fillId="0" borderId="0" numFmtId="0" xfId="0" applyFont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shrinkToFit="1" vertical="center" wrapText="1"/>
    </xf>
    <xf fontId="22" fillId="0" borderId="11" numFmtId="0" xfId="0" applyFont="1" applyBorder="1" applyAlignment="1">
      <alignment horizontal="center" vertical="center"/>
    </xf>
    <xf fontId="22" fillId="0" borderId="11" numFmtId="0" xfId="0" applyFont="1" applyBorder="1" applyAlignment="1">
      <alignment horizontal="center" vertical="center" wrapText="1"/>
    </xf>
    <xf fontId="22" fillId="32" borderId="11" numFmtId="0" xfId="0" applyFont="1" applyFill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/>
    </xf>
    <xf fontId="20" fillId="0" borderId="11" numFmtId="14" xfId="0" applyNumberFormat="1" applyFont="1" applyBorder="1" applyAlignment="1">
      <alignment horizontal="center" vertical="center"/>
    </xf>
    <xf fontId="22" fillId="0" borderId="12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shrinkToFit="1" vertical="center" wrapText="1"/>
    </xf>
    <xf fontId="22" fillId="32" borderId="12" numFmtId="0" xfId="0" applyFont="1" applyFill="1" applyBorder="1" applyAlignment="1">
      <alignment horizontal="center" vertical="center" wrapText="1"/>
    </xf>
    <xf fontId="20" fillId="0" borderId="12" numFmtId="0" xfId="0" applyFont="1" applyBorder="1" applyAlignment="1">
      <alignment horizontal="center" vertical="center"/>
    </xf>
    <xf fontId="20" fillId="0" borderId="12" numFmtId="14" xfId="0" applyNumberFormat="1" applyFont="1" applyBorder="1" applyAlignment="1">
      <alignment horizontal="center" vertical="center"/>
    </xf>
    <xf fontId="22" fillId="0" borderId="13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shrinkToFit="1" vertical="center" wrapText="1"/>
    </xf>
    <xf fontId="22" fillId="32" borderId="13" numFmtId="0" xfId="0" applyFont="1" applyFill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/>
    </xf>
    <xf fontId="20" fillId="0" borderId="13" numFmtId="14" xfId="0" applyNumberFormat="1" applyFont="1" applyBorder="1" applyAlignment="1">
      <alignment horizontal="center" vertical="center"/>
    </xf>
    <xf fontId="20" fillId="0" borderId="13" numFmtId="0" xfId="0" applyFont="1" applyBorder="1" applyAlignment="1">
      <alignment horizontal="center" vertical="center"/>
    </xf>
    <xf fontId="20" fillId="33" borderId="13" numFmtId="0" xfId="0" applyFont="1" applyFill="1" applyBorder="1" applyAlignment="1">
      <alignment horizontal="center" vertical="center"/>
    </xf>
    <xf fontId="20" fillId="33" borderId="13" numFmtId="14" xfId="0" applyNumberFormat="1" applyFont="1" applyFill="1" applyBorder="1" applyAlignment="1">
      <alignment horizontal="center" vertical="center"/>
    </xf>
    <xf fontId="22" fillId="0" borderId="13" numFmtId="0" xfId="0" applyFont="1" applyBorder="1" applyAlignment="1">
      <alignment horizontal="center" vertical="center"/>
      <protection hidden="0" locked="1"/>
    </xf>
    <xf fontId="22" fillId="0" borderId="13" numFmtId="0" xfId="0" applyFont="1" applyBorder="1" applyAlignment="1">
      <alignment horizontal="center" vertical="center" wrapText="1"/>
      <protection hidden="0" locked="1"/>
    </xf>
    <xf fontId="22" fillId="0" borderId="13" numFmtId="49" xfId="0" applyNumberFormat="1" applyFont="1" applyBorder="1" applyAlignment="1">
      <alignment horizontal="center" vertical="center"/>
      <protection hidden="0" locked="1"/>
    </xf>
    <xf fontId="22" fillId="0" borderId="13" numFmtId="4" xfId="0" applyNumberFormat="1" applyFont="1" applyBorder="1" applyAlignment="1">
      <alignment horizontal="center" vertical="center" wrapText="1"/>
      <protection hidden="0" locked="1"/>
    </xf>
    <xf fontId="22" fillId="0" borderId="13" numFmtId="164" xfId="0" applyNumberFormat="1" applyFont="1" applyBorder="1" applyAlignment="1">
      <alignment horizontal="center" vertical="center"/>
      <protection hidden="0" locked="1"/>
    </xf>
    <xf fontId="22" fillId="0" borderId="13" numFmtId="14" xfId="0" applyNumberFormat="1" applyFont="1" applyBorder="1" applyAlignment="1">
      <alignment horizontal="center" vertical="center"/>
      <protection hidden="0" locked="1"/>
    </xf>
    <xf fontId="20" fillId="0" borderId="13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left" vertical="center"/>
    </xf>
    <xf fontId="20" fillId="0" borderId="13" numFmtId="164" xfId="0" applyNumberFormat="1" applyFont="1" applyBorder="1" applyAlignment="1">
      <alignment horizontal="center" vertical="center"/>
    </xf>
    <xf fontId="23" fillId="0" borderId="13" numFmtId="0" xfId="0" applyFont="1" applyBorder="1" applyAlignment="1">
      <alignment horizontal="center" vertical="center"/>
    </xf>
    <xf fontId="24" fillId="0" borderId="13" numFmtId="0" xfId="0" applyFont="1" applyBorder="1" applyAlignment="1">
      <alignment horizontal="center" vertical="center"/>
    </xf>
    <xf fontId="20" fillId="34" borderId="10" numFmtId="0" xfId="0" applyFont="1" applyFill="1" applyBorder="1" applyAlignment="1">
      <alignment horizontal="left" vertical="center"/>
    </xf>
    <xf fontId="22" fillId="34" borderId="11" numFmtId="0" xfId="0" applyFont="1" applyFill="1" applyBorder="1" applyAlignment="1">
      <alignment horizontal="center" shrinkToFit="1" vertical="center" wrapText="1"/>
    </xf>
    <xf fontId="22" fillId="34" borderId="11" numFmtId="0" xfId="0" applyFont="1" applyFill="1" applyBorder="1" applyAlignment="1">
      <alignment horizontal="center" vertical="center"/>
    </xf>
    <xf fontId="22" fillId="34" borderId="11" numFmtId="0" xfId="0" applyFont="1" applyFill="1" applyBorder="1" applyAlignment="1">
      <alignment horizontal="center" vertical="center" wrapText="1"/>
    </xf>
    <xf fontId="20" fillId="0" borderId="11" numFmtId="0" xfId="0" applyFont="1" applyBorder="1" applyAlignment="1">
      <alignment horizontal="left" vertical="center"/>
    </xf>
    <xf fontId="20" fillId="0" borderId="11" numFmtId="164" xfId="0" applyNumberFormat="1" applyFont="1" applyBorder="1" applyAlignment="1">
      <alignment horizontal="center" vertical="center"/>
    </xf>
    <xf fontId="22" fillId="0" borderId="14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/>
    </xf>
    <xf fontId="22" fillId="0" borderId="16" numFmtId="0" xfId="0" applyFont="1" applyBorder="1" applyAlignment="1">
      <alignment horizontal="center" vertical="center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00" workbookViewId="0">
      <selection activeCell="G36" activeCellId="0" sqref="G36"/>
    </sheetView>
  </sheetViews>
  <sheetFormatPr baseColWidth="8" defaultRowHeight="15.75" customHeight="1"/>
  <cols>
    <col customWidth="1" min="1" max="1" style="1" width="4.1406200000000002"/>
    <col customWidth="1" min="2" max="2" style="1" width="32.425800000000002"/>
    <col customWidth="1" min="3" max="3" style="1" width="24.2852"/>
    <col customWidth="1" min="4" max="4" style="1" width="22.855499999999999"/>
    <col customWidth="1" min="5" max="5" style="1" width="11"/>
    <col customWidth="1" min="6" max="6" style="1" width="12.710900000000001"/>
    <col customWidth="1" min="7" max="7" style="1" width="10.855499999999999"/>
    <col customWidth="1" min="8" max="8" style="1" width="24.425799999999999"/>
    <col customWidth="1" min="9" max="9" style="1" width="27"/>
    <col customWidth="1" min="10" max="10" style="1" width="17.2852"/>
    <col customWidth="1" min="11" max="12" style="1" width="16.855499999999999"/>
    <col customWidth="1" min="13" max="13" style="1" width="20.140599999999999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10</v>
      </c>
    </row>
    <row r="4" ht="90" customHeight="1">
      <c r="A4" s="4"/>
      <c r="B4" s="6" t="s">
        <v>11</v>
      </c>
      <c r="C4" s="6" t="s">
        <v>12</v>
      </c>
      <c r="D4" s="6" t="s">
        <v>13</v>
      </c>
      <c r="E4" s="6" t="s">
        <v>14</v>
      </c>
      <c r="F4" s="6"/>
      <c r="G4" s="6"/>
      <c r="H4" s="4"/>
      <c r="I4" s="4"/>
      <c r="J4" s="4"/>
      <c r="K4" s="4"/>
      <c r="L4" s="4"/>
      <c r="M4" s="5"/>
    </row>
    <row r="5" ht="15.75">
      <c r="A5" s="6">
        <v>1</v>
      </c>
      <c r="B5" s="4" t="s">
        <v>15</v>
      </c>
      <c r="C5" s="4" t="s">
        <v>16</v>
      </c>
      <c r="D5" s="7" t="s">
        <v>17</v>
      </c>
      <c r="E5" s="8">
        <v>3</v>
      </c>
      <c r="F5" s="8">
        <v>1989</v>
      </c>
      <c r="G5" s="8">
        <v>7386.6000000000004</v>
      </c>
      <c r="H5" s="8" t="s">
        <v>18</v>
      </c>
      <c r="I5" s="8" t="s">
        <v>19</v>
      </c>
      <c r="J5" s="9">
        <v>42229</v>
      </c>
      <c r="K5" s="8"/>
      <c r="L5" s="8"/>
      <c r="M5" s="8"/>
    </row>
    <row r="6" ht="15.75">
      <c r="A6" s="6">
        <v>2</v>
      </c>
      <c r="B6" s="4" t="s">
        <v>15</v>
      </c>
      <c r="C6" s="4" t="s">
        <v>20</v>
      </c>
      <c r="D6" s="7" t="s">
        <v>17</v>
      </c>
      <c r="E6" s="8">
        <v>5</v>
      </c>
      <c r="F6" s="8">
        <v>1988</v>
      </c>
      <c r="G6" s="8">
        <v>6118.8000000000002</v>
      </c>
      <c r="H6" s="8" t="s">
        <v>21</v>
      </c>
      <c r="I6" s="8" t="s">
        <v>22</v>
      </c>
      <c r="J6" s="9">
        <v>42948</v>
      </c>
      <c r="K6" s="8"/>
      <c r="L6" s="8"/>
      <c r="M6" s="8"/>
    </row>
    <row r="7" ht="15.75">
      <c r="A7" s="6">
        <v>3</v>
      </c>
      <c r="B7" s="4" t="s">
        <v>15</v>
      </c>
      <c r="C7" s="4" t="s">
        <v>16</v>
      </c>
      <c r="D7" s="7" t="s">
        <v>17</v>
      </c>
      <c r="E7" s="8">
        <v>6</v>
      </c>
      <c r="F7" s="8">
        <v>1987</v>
      </c>
      <c r="G7" s="8">
        <v>10201.6</v>
      </c>
      <c r="H7" s="8" t="s">
        <v>23</v>
      </c>
      <c r="I7" s="8" t="s">
        <v>24</v>
      </c>
      <c r="J7" s="9">
        <v>42229</v>
      </c>
      <c r="K7" s="8"/>
      <c r="L7" s="8"/>
      <c r="M7" s="8"/>
    </row>
    <row r="8" ht="15.75">
      <c r="A8" s="6">
        <v>4</v>
      </c>
      <c r="B8" s="4" t="s">
        <v>15</v>
      </c>
      <c r="C8" s="4" t="s">
        <v>16</v>
      </c>
      <c r="D8" s="7" t="s">
        <v>17</v>
      </c>
      <c r="E8" s="8">
        <v>7</v>
      </c>
      <c r="F8" s="8">
        <v>1988</v>
      </c>
      <c r="G8" s="8">
        <v>7405.6000000000004</v>
      </c>
      <c r="H8" s="8" t="s">
        <v>25</v>
      </c>
      <c r="I8" s="8" t="s">
        <v>26</v>
      </c>
      <c r="J8" s="9">
        <v>42229</v>
      </c>
      <c r="K8" s="8"/>
      <c r="L8" s="8"/>
      <c r="M8" s="8"/>
    </row>
    <row r="9" ht="15.75">
      <c r="A9" s="6">
        <v>5</v>
      </c>
      <c r="B9" s="4" t="s">
        <v>15</v>
      </c>
      <c r="C9" s="4" t="s">
        <v>16</v>
      </c>
      <c r="D9" s="7" t="s">
        <v>17</v>
      </c>
      <c r="E9" s="8">
        <v>9</v>
      </c>
      <c r="F9" s="8">
        <v>1989</v>
      </c>
      <c r="G9" s="8">
        <v>9930.1000000000004</v>
      </c>
      <c r="H9" s="8" t="s">
        <v>23</v>
      </c>
      <c r="I9" s="8" t="s">
        <v>27</v>
      </c>
      <c r="J9" s="9">
        <v>42229</v>
      </c>
      <c r="K9" s="8"/>
      <c r="L9" s="8"/>
      <c r="M9" s="8"/>
    </row>
    <row r="10" ht="15.75">
      <c r="A10" s="6">
        <v>6</v>
      </c>
      <c r="B10" s="4" t="s">
        <v>15</v>
      </c>
      <c r="C10" s="4" t="s">
        <v>16</v>
      </c>
      <c r="D10" s="7" t="s">
        <v>17</v>
      </c>
      <c r="E10" s="8">
        <v>11</v>
      </c>
      <c r="F10" s="8">
        <v>1987</v>
      </c>
      <c r="G10" s="8">
        <v>7421.8999999999996</v>
      </c>
      <c r="H10" s="8" t="s">
        <v>28</v>
      </c>
      <c r="I10" s="8" t="s">
        <v>29</v>
      </c>
      <c r="J10" s="9">
        <v>42229</v>
      </c>
      <c r="K10" s="8"/>
      <c r="L10" s="8"/>
      <c r="M10" s="8"/>
    </row>
    <row r="11" ht="15.75">
      <c r="A11" s="6">
        <v>7</v>
      </c>
      <c r="B11" s="4" t="s">
        <v>15</v>
      </c>
      <c r="C11" s="4" t="s">
        <v>16</v>
      </c>
      <c r="D11" s="7" t="s">
        <v>17</v>
      </c>
      <c r="E11" s="8">
        <v>17</v>
      </c>
      <c r="F11" s="8">
        <v>1987</v>
      </c>
      <c r="G11" s="8">
        <v>12942.9</v>
      </c>
      <c r="H11" s="8" t="s">
        <v>30</v>
      </c>
      <c r="I11" s="8" t="s">
        <v>31</v>
      </c>
      <c r="J11" s="9">
        <v>42229</v>
      </c>
      <c r="K11" s="8"/>
      <c r="L11" s="8"/>
      <c r="M11" s="8"/>
    </row>
    <row r="12" ht="15.75">
      <c r="A12" s="6">
        <v>8</v>
      </c>
      <c r="B12" s="4" t="s">
        <v>15</v>
      </c>
      <c r="C12" s="4" t="s">
        <v>16</v>
      </c>
      <c r="D12" s="7" t="s">
        <v>17</v>
      </c>
      <c r="E12" s="8">
        <v>19</v>
      </c>
      <c r="F12" s="8">
        <v>1992</v>
      </c>
      <c r="G12" s="8">
        <v>5688</v>
      </c>
      <c r="H12" s="8" t="s">
        <v>32</v>
      </c>
      <c r="I12" s="8" t="s">
        <v>33</v>
      </c>
      <c r="J12" s="9">
        <v>42229</v>
      </c>
      <c r="K12" s="8"/>
      <c r="L12" s="8"/>
      <c r="M12" s="8"/>
    </row>
    <row r="13" ht="15.75">
      <c r="A13" s="6">
        <v>9</v>
      </c>
      <c r="B13" s="4" t="s">
        <v>15</v>
      </c>
      <c r="C13" s="4" t="s">
        <v>16</v>
      </c>
      <c r="D13" s="7" t="s">
        <v>17</v>
      </c>
      <c r="E13" s="8">
        <v>25</v>
      </c>
      <c r="F13" s="8">
        <v>1989</v>
      </c>
      <c r="G13" s="8">
        <v>4286.3999999999996</v>
      </c>
      <c r="H13" s="8" t="s">
        <v>34</v>
      </c>
      <c r="I13" s="8" t="s">
        <v>35</v>
      </c>
      <c r="J13" s="9">
        <v>42229</v>
      </c>
      <c r="K13" s="8"/>
      <c r="L13" s="8"/>
      <c r="M13" s="8"/>
    </row>
    <row r="14" ht="15.75">
      <c r="A14" s="6">
        <v>10</v>
      </c>
      <c r="B14" s="4" t="s">
        <v>15</v>
      </c>
      <c r="C14" s="4" t="s">
        <v>16</v>
      </c>
      <c r="D14" s="7" t="s">
        <v>17</v>
      </c>
      <c r="E14" s="8">
        <v>26</v>
      </c>
      <c r="F14" s="8">
        <v>1995</v>
      </c>
      <c r="G14" s="8">
        <v>7130.5</v>
      </c>
      <c r="H14" s="8" t="s">
        <v>36</v>
      </c>
      <c r="I14" s="8" t="s">
        <v>37</v>
      </c>
      <c r="J14" s="9">
        <v>42229</v>
      </c>
      <c r="K14" s="8"/>
      <c r="L14" s="8"/>
      <c r="M14" s="8"/>
    </row>
    <row r="15" ht="15.75">
      <c r="A15" s="6">
        <v>11</v>
      </c>
      <c r="B15" s="4" t="s">
        <v>15</v>
      </c>
      <c r="C15" s="4" t="s">
        <v>16</v>
      </c>
      <c r="D15" s="7" t="s">
        <v>17</v>
      </c>
      <c r="E15" s="8">
        <v>70</v>
      </c>
      <c r="F15" s="8">
        <v>2000</v>
      </c>
      <c r="G15" s="8">
        <v>4879.8000000000002</v>
      </c>
      <c r="H15" s="8" t="s">
        <v>32</v>
      </c>
      <c r="I15" s="8" t="s">
        <v>38</v>
      </c>
      <c r="J15" s="9">
        <v>42229</v>
      </c>
      <c r="K15" s="8"/>
      <c r="L15" s="8"/>
      <c r="M15" s="8"/>
    </row>
    <row r="16" ht="15.75">
      <c r="A16" s="6">
        <v>12</v>
      </c>
      <c r="B16" s="4" t="s">
        <v>15</v>
      </c>
      <c r="C16" s="4" t="s">
        <v>16</v>
      </c>
      <c r="D16" s="7" t="s">
        <v>17</v>
      </c>
      <c r="E16" s="8">
        <v>71</v>
      </c>
      <c r="F16" s="8">
        <v>2006</v>
      </c>
      <c r="G16" s="8">
        <v>8133.3000000000002</v>
      </c>
      <c r="H16" s="8" t="s">
        <v>32</v>
      </c>
      <c r="I16" s="8" t="s">
        <v>39</v>
      </c>
      <c r="J16" s="9">
        <v>42229</v>
      </c>
      <c r="K16" s="8"/>
      <c r="L16" s="8"/>
      <c r="M16" s="8"/>
    </row>
    <row r="17" ht="15.75">
      <c r="A17" s="6">
        <v>13</v>
      </c>
      <c r="B17" s="4" t="s">
        <v>15</v>
      </c>
      <c r="C17" s="4" t="s">
        <v>16</v>
      </c>
      <c r="D17" s="7" t="s">
        <v>17</v>
      </c>
      <c r="E17" s="8">
        <v>73</v>
      </c>
      <c r="F17" s="8">
        <v>1993</v>
      </c>
      <c r="G17" s="8">
        <v>4774</v>
      </c>
      <c r="H17" s="8" t="s">
        <v>40</v>
      </c>
      <c r="I17" s="8" t="s">
        <v>41</v>
      </c>
      <c r="J17" s="9">
        <v>42229</v>
      </c>
      <c r="K17" s="8"/>
      <c r="L17" s="8"/>
      <c r="M17" s="8"/>
    </row>
    <row r="18" ht="15.75">
      <c r="A18" s="6">
        <v>14</v>
      </c>
      <c r="B18" s="4" t="s">
        <v>15</v>
      </c>
      <c r="C18" s="4" t="s">
        <v>16</v>
      </c>
      <c r="D18" s="7" t="s">
        <v>17</v>
      </c>
      <c r="E18" s="8">
        <v>75</v>
      </c>
      <c r="F18" s="8">
        <v>2008</v>
      </c>
      <c r="G18" s="8">
        <v>4674.8999999999996</v>
      </c>
      <c r="H18" s="8" t="s">
        <v>42</v>
      </c>
      <c r="I18" s="8" t="s">
        <v>43</v>
      </c>
      <c r="J18" s="9">
        <v>42229</v>
      </c>
      <c r="K18" s="8"/>
      <c r="L18" s="8"/>
      <c r="M18" s="8"/>
    </row>
    <row r="19" ht="15.75">
      <c r="A19" s="6">
        <v>15</v>
      </c>
      <c r="B19" s="4" t="s">
        <v>15</v>
      </c>
      <c r="C19" s="4" t="s">
        <v>16</v>
      </c>
      <c r="D19" s="7" t="s">
        <v>17</v>
      </c>
      <c r="E19" s="8">
        <v>76</v>
      </c>
      <c r="F19" s="8">
        <v>2008</v>
      </c>
      <c r="G19" s="8">
        <v>6286.8000000000002</v>
      </c>
      <c r="H19" s="8" t="s">
        <v>18</v>
      </c>
      <c r="I19" s="8" t="s">
        <v>44</v>
      </c>
      <c r="J19" s="9">
        <v>42229</v>
      </c>
      <c r="K19" s="8"/>
      <c r="L19" s="8"/>
      <c r="M19" s="8"/>
    </row>
    <row r="20" ht="15.75">
      <c r="A20" s="6">
        <v>16</v>
      </c>
      <c r="B20" s="4" t="s">
        <v>15</v>
      </c>
      <c r="C20" s="4" t="s">
        <v>16</v>
      </c>
      <c r="D20" s="7" t="s">
        <v>17</v>
      </c>
      <c r="E20" s="8">
        <v>83</v>
      </c>
      <c r="F20" s="8">
        <v>1990</v>
      </c>
      <c r="G20" s="8">
        <v>8688.7999999999993</v>
      </c>
      <c r="H20" s="8" t="s">
        <v>45</v>
      </c>
      <c r="I20" s="8" t="s">
        <v>46</v>
      </c>
      <c r="J20" s="9">
        <v>42229</v>
      </c>
      <c r="K20" s="8"/>
      <c r="L20" s="8"/>
      <c r="M20" s="8"/>
    </row>
    <row r="21" ht="15.75">
      <c r="A21" s="6">
        <v>17</v>
      </c>
      <c r="B21" s="4" t="s">
        <v>15</v>
      </c>
      <c r="C21" s="4" t="s">
        <v>16</v>
      </c>
      <c r="D21" s="7" t="s">
        <v>17</v>
      </c>
      <c r="E21" s="8">
        <v>85</v>
      </c>
      <c r="F21" s="8">
        <v>1990</v>
      </c>
      <c r="G21" s="8">
        <v>2708.4000000000001</v>
      </c>
      <c r="H21" s="8" t="s">
        <v>47</v>
      </c>
      <c r="I21" s="8" t="s">
        <v>48</v>
      </c>
      <c r="J21" s="9">
        <v>42229</v>
      </c>
      <c r="K21" s="8"/>
      <c r="L21" s="8"/>
      <c r="M21" s="8"/>
    </row>
    <row r="22" ht="15.75">
      <c r="A22" s="6">
        <v>18</v>
      </c>
      <c r="B22" s="4" t="s">
        <v>15</v>
      </c>
      <c r="C22" s="4" t="s">
        <v>16</v>
      </c>
      <c r="D22" s="7" t="s">
        <v>17</v>
      </c>
      <c r="E22" s="8">
        <v>93</v>
      </c>
      <c r="F22" s="8">
        <v>2009</v>
      </c>
      <c r="G22" s="8">
        <v>9939.7999999999993</v>
      </c>
      <c r="H22" s="8" t="s">
        <v>32</v>
      </c>
      <c r="I22" s="8" t="s">
        <v>49</v>
      </c>
      <c r="J22" s="9">
        <v>42229</v>
      </c>
      <c r="K22" s="8"/>
      <c r="L22" s="8"/>
      <c r="M22" s="8"/>
    </row>
    <row r="23" ht="15.75">
      <c r="A23" s="6">
        <v>19</v>
      </c>
      <c r="B23" s="4" t="s">
        <v>15</v>
      </c>
      <c r="C23" s="4" t="s">
        <v>16</v>
      </c>
      <c r="D23" s="7" t="s">
        <v>17</v>
      </c>
      <c r="E23" s="8">
        <v>2</v>
      </c>
      <c r="F23" s="8">
        <v>1989</v>
      </c>
      <c r="G23" s="8">
        <v>9222.5</v>
      </c>
      <c r="H23" s="8" t="s">
        <v>50</v>
      </c>
      <c r="I23" s="8" t="s">
        <v>51</v>
      </c>
      <c r="J23" s="9">
        <v>42236</v>
      </c>
      <c r="K23" s="8"/>
      <c r="L23" s="8"/>
      <c r="M23" s="8"/>
    </row>
    <row r="24" ht="15.75">
      <c r="A24" s="6">
        <v>20</v>
      </c>
      <c r="B24" s="4" t="s">
        <v>15</v>
      </c>
      <c r="C24" s="4" t="s">
        <v>16</v>
      </c>
      <c r="D24" s="7" t="s">
        <v>17</v>
      </c>
      <c r="E24" s="8">
        <v>13</v>
      </c>
      <c r="F24" s="8">
        <v>1989</v>
      </c>
      <c r="G24" s="8">
        <v>10518.5</v>
      </c>
      <c r="H24" s="8" t="s">
        <v>52</v>
      </c>
      <c r="I24" s="8" t="s">
        <v>53</v>
      </c>
      <c r="J24" s="9">
        <v>42236</v>
      </c>
      <c r="K24" s="8"/>
      <c r="L24" s="8"/>
      <c r="M24" s="8"/>
    </row>
    <row r="25" ht="15.75">
      <c r="A25" s="6">
        <v>21</v>
      </c>
      <c r="B25" s="4" t="s">
        <v>15</v>
      </c>
      <c r="C25" s="4" t="s">
        <v>16</v>
      </c>
      <c r="D25" s="7" t="s">
        <v>17</v>
      </c>
      <c r="E25" s="8">
        <v>14</v>
      </c>
      <c r="F25" s="8">
        <v>1986</v>
      </c>
      <c r="G25" s="8">
        <v>15622.299999999999</v>
      </c>
      <c r="H25" s="8" t="s">
        <v>54</v>
      </c>
      <c r="I25" s="8" t="s">
        <v>55</v>
      </c>
      <c r="J25" s="9">
        <v>42236</v>
      </c>
      <c r="K25" s="8"/>
      <c r="L25" s="8"/>
      <c r="M25" s="8"/>
    </row>
    <row r="26" ht="15.75">
      <c r="A26" s="6">
        <v>22</v>
      </c>
      <c r="B26" s="4" t="s">
        <v>15</v>
      </c>
      <c r="C26" s="4" t="s">
        <v>16</v>
      </c>
      <c r="D26" s="7" t="s">
        <v>17</v>
      </c>
      <c r="E26" s="8">
        <v>23</v>
      </c>
      <c r="F26" s="8">
        <v>1995</v>
      </c>
      <c r="G26" s="8">
        <v>5687.8000000000002</v>
      </c>
      <c r="H26" s="8" t="s">
        <v>56</v>
      </c>
      <c r="I26" s="8" t="s">
        <v>57</v>
      </c>
      <c r="J26" s="9">
        <v>42236</v>
      </c>
      <c r="K26" s="8"/>
      <c r="L26" s="8"/>
      <c r="M26" s="8"/>
    </row>
    <row r="27" ht="15.75">
      <c r="A27" s="6">
        <v>23</v>
      </c>
      <c r="B27" s="4" t="s">
        <v>15</v>
      </c>
      <c r="C27" s="4" t="s">
        <v>20</v>
      </c>
      <c r="D27" s="7" t="s">
        <v>17</v>
      </c>
      <c r="E27" s="8">
        <v>10</v>
      </c>
      <c r="F27" s="8">
        <v>1989</v>
      </c>
      <c r="G27" s="8">
        <v>6192.8999999999996</v>
      </c>
      <c r="H27" s="8" t="s">
        <v>21</v>
      </c>
      <c r="I27" s="8" t="s">
        <v>22</v>
      </c>
      <c r="J27" s="9">
        <v>42962</v>
      </c>
      <c r="K27" s="8"/>
      <c r="L27" s="8"/>
      <c r="M27" s="8"/>
    </row>
    <row r="28" ht="15.75">
      <c r="A28" s="6">
        <v>24</v>
      </c>
      <c r="B28" s="4" t="s">
        <v>15</v>
      </c>
      <c r="C28" s="4" t="s">
        <v>16</v>
      </c>
      <c r="D28" s="7" t="s">
        <v>17</v>
      </c>
      <c r="E28" s="8">
        <v>16</v>
      </c>
      <c r="F28" s="8">
        <v>1987</v>
      </c>
      <c r="G28" s="8">
        <v>15393.5</v>
      </c>
      <c r="H28" s="8" t="s">
        <v>32</v>
      </c>
      <c r="I28" s="8" t="s">
        <v>58</v>
      </c>
      <c r="J28" s="9">
        <v>42243</v>
      </c>
      <c r="K28" s="8"/>
      <c r="L28" s="8"/>
      <c r="M28" s="8"/>
    </row>
    <row r="29" ht="15.75">
      <c r="A29" s="10">
        <v>25</v>
      </c>
      <c r="B29" s="11" t="s">
        <v>15</v>
      </c>
      <c r="C29" s="11" t="s">
        <v>16</v>
      </c>
      <c r="D29" s="12" t="s">
        <v>59</v>
      </c>
      <c r="E29" s="13">
        <v>32</v>
      </c>
      <c r="F29" s="13">
        <v>2010</v>
      </c>
      <c r="G29" s="13">
        <v>5907.1999999999998</v>
      </c>
      <c r="H29" s="13" t="s">
        <v>60</v>
      </c>
      <c r="I29" s="13" t="s">
        <v>61</v>
      </c>
      <c r="J29" s="14">
        <v>42243</v>
      </c>
      <c r="K29" s="13"/>
      <c r="L29" s="13"/>
      <c r="M29" s="13"/>
    </row>
    <row r="30" ht="15.75">
      <c r="A30" s="15">
        <v>26</v>
      </c>
      <c r="B30" s="16" t="s">
        <v>15</v>
      </c>
      <c r="C30" s="16" t="s">
        <v>16</v>
      </c>
      <c r="D30" s="17" t="s">
        <v>17</v>
      </c>
      <c r="E30" s="18">
        <v>86</v>
      </c>
      <c r="F30" s="18">
        <v>2010</v>
      </c>
      <c r="G30" s="18">
        <v>8895.2000000000007</v>
      </c>
      <c r="H30" s="18" t="s">
        <v>62</v>
      </c>
      <c r="I30" s="18" t="s">
        <v>63</v>
      </c>
      <c r="J30" s="19">
        <v>42303</v>
      </c>
      <c r="K30" s="20"/>
      <c r="L30" s="20"/>
      <c r="M30" s="20"/>
    </row>
    <row r="31" ht="15.75">
      <c r="A31" s="15">
        <v>27</v>
      </c>
      <c r="B31" s="16" t="s">
        <v>15</v>
      </c>
      <c r="C31" s="16" t="s">
        <v>20</v>
      </c>
      <c r="D31" s="17" t="s">
        <v>17</v>
      </c>
      <c r="E31" s="20">
        <v>24</v>
      </c>
      <c r="F31" s="18">
        <v>1989</v>
      </c>
      <c r="G31" s="18">
        <v>5701.1000000000004</v>
      </c>
      <c r="H31" s="18" t="s">
        <v>64</v>
      </c>
      <c r="I31" s="18" t="s">
        <v>65</v>
      </c>
      <c r="J31" s="19">
        <v>43019</v>
      </c>
      <c r="K31" s="20"/>
      <c r="L31" s="20"/>
      <c r="M31" s="20"/>
    </row>
    <row r="32" ht="15.75">
      <c r="A32" s="15">
        <v>28</v>
      </c>
      <c r="B32" s="16" t="s">
        <v>15</v>
      </c>
      <c r="C32" s="16" t="s">
        <v>20</v>
      </c>
      <c r="D32" s="17" t="s">
        <v>66</v>
      </c>
      <c r="E32" s="20">
        <v>71</v>
      </c>
      <c r="F32" s="18">
        <v>1989</v>
      </c>
      <c r="G32" s="18">
        <v>3396.5999999999999</v>
      </c>
      <c r="H32" s="18" t="s">
        <v>67</v>
      </c>
      <c r="I32" s="18" t="s">
        <v>68</v>
      </c>
      <c r="J32" s="19">
        <v>43374</v>
      </c>
      <c r="K32" s="20"/>
      <c r="L32" s="20"/>
      <c r="M32" s="20"/>
    </row>
    <row r="33" ht="15.75">
      <c r="A33" s="15">
        <v>29</v>
      </c>
      <c r="B33" s="21" t="s">
        <v>15</v>
      </c>
      <c r="C33" s="21" t="s">
        <v>20</v>
      </c>
      <c r="D33" s="21" t="s">
        <v>17</v>
      </c>
      <c r="E33" s="21">
        <v>95</v>
      </c>
      <c r="F33" s="21">
        <v>1996</v>
      </c>
      <c r="G33" s="21">
        <v>4328.6000000000004</v>
      </c>
      <c r="H33" s="21" t="s">
        <v>69</v>
      </c>
      <c r="I33" s="21" t="s">
        <v>70</v>
      </c>
      <c r="J33" s="22">
        <v>44013</v>
      </c>
      <c r="K33" s="20"/>
      <c r="L33" s="20"/>
      <c r="M33" s="20"/>
    </row>
    <row r="34" ht="15.75">
      <c r="A34" s="15">
        <v>30</v>
      </c>
      <c r="B34" s="23" t="s">
        <v>15</v>
      </c>
      <c r="C34" s="23" t="s">
        <v>20</v>
      </c>
      <c r="D34" s="23" t="s">
        <v>71</v>
      </c>
      <c r="E34" s="24">
        <v>5</v>
      </c>
      <c r="F34" s="25">
        <v>1977</v>
      </c>
      <c r="G34" s="26">
        <v>4689.3999999999996</v>
      </c>
      <c r="H34" s="27" t="s">
        <v>72</v>
      </c>
      <c r="I34" s="27" t="s">
        <v>73</v>
      </c>
      <c r="J34" s="28">
        <v>45505</v>
      </c>
      <c r="K34" s="20"/>
      <c r="L34" s="20"/>
      <c r="M34" s="20"/>
    </row>
    <row r="35" ht="15.75">
      <c r="A35" s="15">
        <v>31</v>
      </c>
      <c r="B35" s="16" t="s">
        <v>15</v>
      </c>
      <c r="C35" s="16" t="s">
        <v>16</v>
      </c>
      <c r="D35" s="17" t="s">
        <v>17</v>
      </c>
      <c r="E35" s="29">
        <v>15</v>
      </c>
      <c r="F35" s="20">
        <v>1987</v>
      </c>
      <c r="G35" s="29">
        <v>13034.6</v>
      </c>
      <c r="H35" s="30" t="s">
        <v>74</v>
      </c>
      <c r="I35" s="20"/>
      <c r="J35" s="31">
        <v>45931</v>
      </c>
      <c r="K35" s="31"/>
      <c r="L35" s="20"/>
      <c r="M35" s="20"/>
    </row>
    <row r="36" ht="15.75">
      <c r="A36" s="15">
        <v>32</v>
      </c>
      <c r="B36" s="16" t="s">
        <v>15</v>
      </c>
      <c r="C36" s="16" t="s">
        <v>20</v>
      </c>
      <c r="D36" s="17" t="s">
        <v>71</v>
      </c>
      <c r="E36" s="29">
        <v>7</v>
      </c>
      <c r="F36" s="20">
        <v>1979</v>
      </c>
      <c r="G36" s="29">
        <v>3358.6999999999998</v>
      </c>
      <c r="H36" s="30" t="s">
        <v>75</v>
      </c>
      <c r="I36" s="20" t="s">
        <v>76</v>
      </c>
      <c r="J36" s="31">
        <v>46113</v>
      </c>
      <c r="K36" s="31"/>
      <c r="L36" s="20"/>
      <c r="M36" s="20"/>
    </row>
    <row r="37" ht="15.75">
      <c r="A37" s="15"/>
      <c r="B37" s="21"/>
      <c r="C37" s="21"/>
      <c r="D37" s="21"/>
      <c r="E37" s="21"/>
      <c r="F37" s="21"/>
      <c r="G37" s="21"/>
      <c r="H37" s="21"/>
      <c r="I37" s="21"/>
      <c r="J37" s="22"/>
      <c r="K37" s="20"/>
      <c r="L37" s="20"/>
      <c r="M37" s="20"/>
    </row>
    <row r="38" ht="15.75">
      <c r="A38" s="32" t="s">
        <v>77</v>
      </c>
      <c r="B38" s="32"/>
      <c r="C38" s="32"/>
      <c r="D38" s="32"/>
      <c r="E38" s="32"/>
      <c r="F38" s="32"/>
      <c r="G38" s="33">
        <f>SUM(G5:G37)</f>
        <v>240547.10000000003</v>
      </c>
      <c r="H38" s="33"/>
      <c r="I38" s="20"/>
      <c r="J38" s="20"/>
      <c r="K38" s="20"/>
      <c r="L38" s="20"/>
      <c r="M38" s="20"/>
    </row>
    <row r="39" ht="15.75" customHeight="1">
      <c r="G39" s="1"/>
    </row>
    <row r="40" ht="15.75">
      <c r="A40" s="34" t="s">
        <v>78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ht="15.75" customHeight="1">
      <c r="A41" s="35" t="s">
        <v>1</v>
      </c>
      <c r="B41" s="36" t="s">
        <v>2</v>
      </c>
      <c r="C41" s="36"/>
      <c r="D41" s="36"/>
      <c r="E41" s="36"/>
      <c r="F41" s="37" t="s">
        <v>3</v>
      </c>
      <c r="G41" s="37" t="s">
        <v>4</v>
      </c>
      <c r="H41" s="35" t="s">
        <v>5</v>
      </c>
      <c r="I41" s="35" t="s">
        <v>6</v>
      </c>
      <c r="J41" s="35" t="s">
        <v>7</v>
      </c>
      <c r="K41" s="35" t="s">
        <v>8</v>
      </c>
      <c r="L41" s="35" t="s">
        <v>9</v>
      </c>
      <c r="M41" s="36" t="s">
        <v>10</v>
      </c>
    </row>
    <row r="42" ht="30">
      <c r="A42" s="35"/>
      <c r="B42" s="37" t="s">
        <v>11</v>
      </c>
      <c r="C42" s="37" t="s">
        <v>12</v>
      </c>
      <c r="D42" s="37" t="s">
        <v>13</v>
      </c>
      <c r="E42" s="37" t="s">
        <v>14</v>
      </c>
      <c r="F42" s="37"/>
      <c r="G42" s="37"/>
      <c r="H42" s="35"/>
      <c r="I42" s="35"/>
      <c r="J42" s="35"/>
      <c r="K42" s="35"/>
      <c r="L42" s="35"/>
      <c r="M42" s="36"/>
    </row>
    <row r="43" ht="15.75">
      <c r="A43" s="6">
        <v>1</v>
      </c>
      <c r="B43" s="4" t="s">
        <v>15</v>
      </c>
      <c r="C43" s="4" t="s">
        <v>16</v>
      </c>
      <c r="D43" s="7" t="s">
        <v>17</v>
      </c>
      <c r="E43" s="8">
        <v>24</v>
      </c>
      <c r="F43" s="8">
        <v>1989</v>
      </c>
      <c r="G43" s="8">
        <v>7938.3000000000002</v>
      </c>
      <c r="H43" s="8" t="s">
        <v>52</v>
      </c>
      <c r="I43" s="8" t="s">
        <v>79</v>
      </c>
      <c r="J43" s="9">
        <v>42236</v>
      </c>
      <c r="K43" s="9">
        <v>42852</v>
      </c>
      <c r="L43" s="38" t="s">
        <v>80</v>
      </c>
      <c r="M43" s="8"/>
    </row>
    <row r="44" ht="15.75">
      <c r="A44" s="6">
        <v>2</v>
      </c>
      <c r="B44" s="4" t="s">
        <v>15</v>
      </c>
      <c r="C44" s="4" t="s">
        <v>16</v>
      </c>
      <c r="D44" s="7" t="s">
        <v>17</v>
      </c>
      <c r="E44" s="8">
        <v>15</v>
      </c>
      <c r="F44" s="8">
        <v>1987</v>
      </c>
      <c r="G44" s="8">
        <v>13034.6</v>
      </c>
      <c r="H44" s="8" t="s">
        <v>18</v>
      </c>
      <c r="I44" s="8" t="s">
        <v>81</v>
      </c>
      <c r="J44" s="9">
        <v>42229</v>
      </c>
      <c r="K44" s="39">
        <v>45931</v>
      </c>
      <c r="L44" s="38" t="s">
        <v>82</v>
      </c>
      <c r="M44" s="8"/>
    </row>
    <row r="45" ht="15.75">
      <c r="A45" s="40" t="s">
        <v>77</v>
      </c>
      <c r="B45" s="41"/>
      <c r="C45" s="41"/>
      <c r="D45" s="41"/>
      <c r="E45" s="41"/>
      <c r="F45" s="42"/>
      <c r="G45" s="8">
        <f>SUM(G43:G44)</f>
        <v>20972.900000000001</v>
      </c>
      <c r="H45" s="8"/>
      <c r="I45" s="8"/>
      <c r="J45" s="8"/>
      <c r="K45" s="8"/>
      <c r="L45" s="8"/>
      <c r="M45" s="8"/>
    </row>
    <row r="46" ht="15.75" customHeight="1">
      <c r="G46" s="1"/>
    </row>
  </sheetData>
  <mergeCells count="24">
    <mergeCell ref="A1:M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M3:M4"/>
    <mergeCell ref="A38:F38"/>
    <mergeCell ref="A40:M40"/>
    <mergeCell ref="A41:A42"/>
    <mergeCell ref="B41:E41"/>
    <mergeCell ref="F41:F42"/>
    <mergeCell ref="G41:G42"/>
    <mergeCell ref="H41:H42"/>
    <mergeCell ref="I41:I42"/>
    <mergeCell ref="J41:J42"/>
    <mergeCell ref="K41:K42"/>
    <mergeCell ref="L41:L42"/>
    <mergeCell ref="M41:M42"/>
    <mergeCell ref="A45:F45"/>
  </mergeCells>
  <printOptions headings="0" gridLines="0"/>
  <pageMargins left="0.69999999999999996" right="0.69999999999999996" top="0.75" bottom="0.75" header="0.29999999999999999" footer="0.29999999999999999"/>
  <pageSetup paperSize="9" scale="52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created xsi:type="dcterms:W3CDTF">2006-09-16T00:00:00Z</dcterms:created>
  <dcterms:modified xsi:type="dcterms:W3CDTF">2026-03-31T07:29:26Z</dcterms:modified>
  <cp:version>1048576</cp:version>
</cp:coreProperties>
</file>