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  <sheet name="Лист4" sheetId="4" state="visible" r:id="rId4"/>
  </sheets>
  <calcPr/>
</workbook>
</file>

<file path=xl/sharedStrings.xml><?xml version="1.0" encoding="utf-8"?>
<sst xmlns="http://schemas.openxmlformats.org/spreadsheetml/2006/main" count="34" uniqueCount="34">
  <si>
    <r>
      <t/>
    </r>
    <r>
      <rPr>
        <b/>
        <sz val="16"/>
        <rFont val="Times New Roman"/>
      </rPr>
      <t xml:space="preserve">Реестр многоквартирных домов, управление которыми осуществляет 
</t>
    </r>
    <r>
      <rPr>
        <b/>
        <u val="single"/>
        <sz val="16"/>
        <rFont val="Times New Roman"/>
      </rPr>
      <t xml:space="preserve"> Общество с ограниченной ответственностью "Восход" (ИНН 4202049133)</t>
    </r>
  </si>
  <si>
    <t xml:space="preserve">№ п/п  </t>
  </si>
  <si>
    <t xml:space="preserve">Адрес многоквартирного дома</t>
  </si>
  <si>
    <t xml:space="preserve">Год постройки</t>
  </si>
  <si>
    <t xml:space="preserve">Общая площадь МКД</t>
  </si>
  <si>
    <t xml:space="preserve">Номер и дата протокола общего собрания</t>
  </si>
  <si>
    <t xml:space="preserve">Номер договора управления / сведения о доле собственников, подписавших такой договор </t>
  </si>
  <si>
    <t xml:space="preserve">Дата включения в реестр</t>
  </si>
  <si>
    <t xml:space="preserve">Дата исключения из реестра</t>
  </si>
  <si>
    <t>Примечание</t>
  </si>
  <si>
    <t xml:space="preserve">Муниципальное образование</t>
  </si>
  <si>
    <t xml:space="preserve">Населенный пункт</t>
  </si>
  <si>
    <t>Улица</t>
  </si>
  <si>
    <t xml:space="preserve">Номер дома</t>
  </si>
  <si>
    <t xml:space="preserve">Беловский городской округ</t>
  </si>
  <si>
    <t xml:space="preserve">г. Белово</t>
  </si>
  <si>
    <t>Юности</t>
  </si>
  <si>
    <t xml:space="preserve">Советская </t>
  </si>
  <si>
    <t xml:space="preserve">Карла Маркса</t>
  </si>
  <si>
    <t xml:space="preserve">ул. Ленина</t>
  </si>
  <si>
    <t xml:space="preserve">№1 от 21.10.2016</t>
  </si>
  <si>
    <t xml:space="preserve">от 21.10.2016</t>
  </si>
  <si>
    <t xml:space="preserve">ул. Юности</t>
  </si>
  <si>
    <t xml:space="preserve">№1 от 29.10.2017</t>
  </si>
  <si>
    <t xml:space="preserve">от 29.10.2017</t>
  </si>
  <si>
    <t>ИТОГО</t>
  </si>
  <si>
    <t xml:space="preserve">Исключение МКД из реестра лицензии</t>
  </si>
  <si>
    <t xml:space="preserve">Основание исключения МКД из реестра</t>
  </si>
  <si>
    <t xml:space="preserve">Протокол ОСС выбор НФУ</t>
  </si>
  <si>
    <t>Октябрьская</t>
  </si>
  <si>
    <t xml:space="preserve">№ 1 08.07.2016 г.</t>
  </si>
  <si>
    <t xml:space="preserve">Б/Н  08.07.2016 г.</t>
  </si>
  <si>
    <t xml:space="preserve">Протокол ОСС выбор ООО Вектор</t>
  </si>
  <si>
    <t xml:space="preserve">Октябрьская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</si>
</sst>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dd/mm/yyyy"/>
  </numFmts>
  <fonts count="23"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1.000000"/>
      <color theme="10" tint="0"/>
      <name val="Calibri"/>
      <scheme val="minor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  <scheme val="major"/>
    </font>
    <font>
      <sz val="11.000000"/>
      <color rgb="FF9C6500"/>
      <name val="Calibri"/>
      <scheme val="minor"/>
    </font>
    <font>
      <u/>
      <sz val="11.000000"/>
      <color theme="11" tint="0"/>
      <name val="Calibri"/>
      <scheme val="minor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2.000000"/>
      <color theme="1" tint="0"/>
      <name val="Times New Roman"/>
    </font>
    <font>
      <b/>
      <u/>
      <sz val="16.000000"/>
      <name val="Times New Roman"/>
    </font>
    <font>
      <sz val="12.000000"/>
      <name val="Times New Roman"/>
    </font>
    <font>
      <b/>
      <sz val="14.000000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00B0F0"/>
        <bgColor rgb="FF00B0F0"/>
      </patternFill>
    </fill>
  </fills>
  <borders count="1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</borders>
  <cellStyleXfs count="50">
    <xf fontId="0" fillId="0" borderId="0" numFmtId="0" applyNumberFormat="1" applyFont="1" applyFill="1" applyBorder="1"/>
    <xf fontId="0" fillId="2" borderId="0" numFmtId="0" applyNumberFormat="1" applyFont="1" applyFill="1" applyBorder="1"/>
    <xf fontId="0" fillId="3" borderId="0" numFmtId="0" applyNumberFormat="1" applyFont="1" applyFill="1" applyBorder="1"/>
    <xf fontId="0" fillId="4" borderId="0" numFmtId="0" applyNumberFormat="1" applyFont="1" applyFill="1" applyBorder="1"/>
    <xf fontId="0" fillId="5" borderId="0" numFmtId="0" applyNumberFormat="1" applyFont="1" applyFill="1" applyBorder="1"/>
    <xf fontId="0" fillId="6" borderId="0" numFmtId="0" applyNumberFormat="1" applyFont="1" applyFill="1" applyBorder="1"/>
    <xf fontId="0" fillId="7" borderId="0" numFmtId="0" applyNumberFormat="1" applyFont="1" applyFill="1" applyBorder="1"/>
    <xf fontId="0" fillId="8" borderId="0" numFmtId="0" applyNumberFormat="1" applyFont="1" applyFill="1" applyBorder="1"/>
    <xf fontId="0" fillId="9" borderId="0" numFmtId="0" applyNumberFormat="1" applyFont="1" applyFill="1" applyBorder="1"/>
    <xf fontId="0" fillId="10" borderId="0" numFmtId="0" applyNumberFormat="1" applyFont="1" applyFill="1" applyBorder="1"/>
    <xf fontId="0" fillId="11" borderId="0" numFmtId="0" applyNumberFormat="1" applyFont="1" applyFill="1" applyBorder="1"/>
    <xf fontId="0" fillId="12" borderId="0" numFmtId="0" applyNumberFormat="1" applyFont="1" applyFill="1" applyBorder="1"/>
    <xf fontId="0" fillId="13" borderId="0" numFmtId="0" applyNumberFormat="1" applyFont="1" applyFill="1" applyBorder="1"/>
    <xf fontId="1" fillId="14" borderId="0" numFmtId="0" applyNumberFormat="1" applyFont="1" applyFill="1" applyBorder="1"/>
    <xf fontId="1" fillId="15" borderId="0" numFmtId="0" applyNumberFormat="1" applyFont="1" applyFill="1" applyBorder="1"/>
    <xf fontId="1" fillId="16" borderId="0" numFmtId="0" applyNumberFormat="1" applyFont="1" applyFill="1" applyBorder="1"/>
    <xf fontId="1" fillId="17" borderId="0" numFmtId="0" applyNumberFormat="1" applyFont="1" applyFill="1" applyBorder="1"/>
    <xf fontId="1" fillId="18" borderId="0" numFmtId="0" applyNumberFormat="1" applyFont="1" applyFill="1" applyBorder="1"/>
    <xf fontId="1" fillId="19" borderId="0" numFmtId="0" applyNumberFormat="1" applyFont="1" applyFill="1" applyBorder="1"/>
    <xf fontId="1" fillId="20" borderId="0" numFmtId="0" applyNumberFormat="1" applyFont="1" applyFill="1" applyBorder="1"/>
    <xf fontId="1" fillId="21" borderId="0" numFmtId="0" applyNumberFormat="1" applyFont="1" applyFill="1" applyBorder="1"/>
    <xf fontId="1" fillId="22" borderId="0" numFmtId="0" applyNumberFormat="1" applyFont="1" applyFill="1" applyBorder="1"/>
    <xf fontId="1" fillId="23" borderId="0" numFmtId="0" applyNumberFormat="1" applyFont="1" applyFill="1" applyBorder="1"/>
    <xf fontId="1" fillId="24" borderId="0" numFmtId="0" applyNumberFormat="1" applyFont="1" applyFill="1" applyBorder="1"/>
    <xf fontId="1" fillId="25" borderId="0" numFmtId="0" applyNumberFormat="1" applyFont="1" applyFill="1" applyBorder="1"/>
    <xf fontId="2" fillId="26" borderId="1" numFmtId="0" applyNumberFormat="1" applyFont="1" applyFill="1" applyBorder="1"/>
    <xf fontId="3" fillId="27" borderId="2" numFmtId="0" applyNumberFormat="1" applyFont="1" applyFill="1" applyBorder="1"/>
    <xf fontId="4" fillId="27" borderId="1" numFmtId="0" applyNumberFormat="1" applyFont="1" applyFill="1" applyBorder="1"/>
    <xf fontId="5" fillId="0" borderId="0" numFmtId="0" applyNumberFormat="1" applyFont="1" applyFill="1" applyBorder="1"/>
    <xf fontId="0" fillId="0" borderId="0" numFmtId="160" applyNumberFormat="1" applyFont="1" applyFill="1" applyBorder="1"/>
    <xf fontId="0" fillId="0" borderId="0" numFmtId="161" applyNumberFormat="1" applyFont="1" applyFill="1" applyBorder="1"/>
    <xf fontId="6" fillId="0" borderId="3" numFmtId="0" applyNumberFormat="1" applyFont="1" applyFill="1" applyBorder="1"/>
    <xf fontId="7" fillId="0" borderId="4" numFmtId="0" applyNumberFormat="1" applyFont="1" applyFill="1" applyBorder="1"/>
    <xf fontId="8" fillId="0" borderId="5" numFmtId="0" applyNumberFormat="1" applyFont="1" applyFill="1" applyBorder="1"/>
    <xf fontId="8" fillId="0" borderId="0" numFmtId="0" applyNumberFormat="1" applyFont="1" applyFill="1" applyBorder="1"/>
    <xf fontId="9" fillId="0" borderId="6" numFmtId="0" applyNumberFormat="1" applyFont="1" applyFill="1" applyBorder="1"/>
    <xf fontId="10" fillId="28" borderId="7" numFmtId="0" applyNumberFormat="1" applyFont="1" applyFill="1" applyBorder="1"/>
    <xf fontId="11" fillId="0" borderId="0" numFmtId="0" applyNumberFormat="1" applyFont="1" applyFill="1" applyBorder="1"/>
    <xf fontId="12" fillId="29" borderId="0" numFmtId="0" applyNumberFormat="1" applyFont="1" applyFill="1" applyBorder="1"/>
    <xf fontId="0" fillId="0" borderId="0" numFmtId="0" applyNumberFormat="1" applyFont="1" applyFill="1" applyBorder="1"/>
    <xf fontId="13" fillId="0" borderId="0" numFmtId="0" applyNumberFormat="1" applyFont="1" applyFill="1" applyBorder="1"/>
    <xf fontId="14" fillId="30" borderId="0" numFmtId="0" applyNumberFormat="1" applyFont="1" applyFill="1" applyBorder="1"/>
    <xf fontId="15" fillId="0" borderId="0" numFmtId="0" applyNumberFormat="1" applyFont="1" applyFill="1" applyBorder="1"/>
    <xf fontId="0" fillId="31" borderId="8" numFmtId="0" applyNumberFormat="1" applyFont="1" applyFill="1" applyBorder="1"/>
    <xf fontId="0" fillId="0" borderId="0" numFmtId="9" applyNumberFormat="1" applyFont="1" applyFill="1" applyBorder="1"/>
    <xf fontId="16" fillId="0" borderId="9" numFmtId="0" applyNumberFormat="1" applyFont="1" applyFill="1" applyBorder="1"/>
    <xf fontId="17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18" fillId="32" borderId="0" numFmtId="0" applyNumberFormat="1" applyFont="1" applyFill="1" applyBorder="1"/>
  </cellStyleXfs>
  <cellXfs count="25">
    <xf fontId="0" fillId="0" borderId="0" numFmtId="0" xfId="0"/>
    <xf fontId="19" fillId="0" borderId="0" numFmtId="0" xfId="0" applyFont="1" applyAlignment="1">
      <alignment horizontal="center" vertical="center"/>
    </xf>
    <xf fontId="20" fillId="0" borderId="0" numFmtId="0" xfId="0" applyFont="1" applyAlignment="1">
      <alignment horizontal="center" vertical="center" wrapText="1"/>
    </xf>
    <xf fontId="20" fillId="0" borderId="10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shrinkToFit="1" vertical="center" wrapText="1"/>
    </xf>
    <xf fontId="21" fillId="0" borderId="11" numFmtId="0" xfId="0" applyFont="1" applyBorder="1" applyAlignment="1">
      <alignment horizontal="center" vertical="center"/>
    </xf>
    <xf fontId="21" fillId="0" borderId="11" numFmtId="0" xfId="0" applyFont="1" applyBorder="1" applyAlignment="1">
      <alignment horizontal="center" vertical="center" wrapText="1"/>
    </xf>
    <xf fontId="19" fillId="0" borderId="11" numFmtId="0" xfId="0" applyFont="1" applyBorder="1" applyAlignment="1">
      <alignment horizontal="center" vertical="center"/>
    </xf>
    <xf fontId="19" fillId="0" borderId="11" numFmtId="14" xfId="0" applyNumberFormat="1" applyFont="1" applyBorder="1" applyAlignment="1">
      <alignment horizontal="center" vertical="center"/>
    </xf>
    <xf fontId="19" fillId="0" borderId="12" numFmtId="0" xfId="0" applyFont="1" applyBorder="1" applyAlignment="1">
      <alignment horizontal="center" vertical="center"/>
    </xf>
    <xf fontId="19" fillId="0" borderId="12" numFmtId="14" xfId="0" applyNumberFormat="1" applyFont="1" applyBorder="1" applyAlignment="1">
      <alignment horizontal="center" vertical="center"/>
    </xf>
    <xf fontId="19" fillId="0" borderId="12" numFmtId="0" xfId="0" applyFont="1" applyBorder="1" applyAlignment="1">
      <alignment horizontal="center" vertical="center" wrapText="1"/>
    </xf>
    <xf fontId="22" fillId="33" borderId="0" numFmtId="0" xfId="0" applyFont="1" applyFill="1" applyAlignment="1">
      <alignment horizontal="left" vertical="center"/>
    </xf>
    <xf fontId="19" fillId="33" borderId="11" numFmtId="0" xfId="0" applyFont="1" applyFill="1" applyBorder="1" applyAlignment="1">
      <alignment horizontal="center" shrinkToFit="1" vertical="center" wrapText="1"/>
    </xf>
    <xf fontId="21" fillId="33" borderId="11" numFmtId="0" xfId="0" applyFont="1" applyFill="1" applyBorder="1" applyAlignment="1">
      <alignment horizontal="center" vertical="center"/>
    </xf>
    <xf fontId="21" fillId="33" borderId="11" numFmtId="0" xfId="0" applyFont="1" applyFill="1" applyBorder="1" applyAlignment="1">
      <alignment horizontal="center" vertical="center" wrapText="1"/>
    </xf>
    <xf fontId="19" fillId="33" borderId="13" numFmtId="0" xfId="0" applyFont="1" applyFill="1" applyBorder="1" applyAlignment="1">
      <alignment horizontal="center" shrinkToFit="1" vertical="center" wrapText="1"/>
    </xf>
    <xf fontId="21" fillId="33" borderId="13" numFmtId="0" xfId="0" applyFont="1" applyFill="1" applyBorder="1" applyAlignment="1">
      <alignment horizontal="center" vertical="center" wrapText="1"/>
    </xf>
    <xf fontId="19" fillId="0" borderId="12" numFmtId="0" xfId="0" applyFont="1" applyBorder="1" applyAlignment="1">
      <alignment horizontal="left" vertical="center"/>
    </xf>
    <xf fontId="21" fillId="0" borderId="13" numFmtId="0" xfId="0" applyFont="1" applyBorder="1" applyAlignment="1">
      <alignment horizontal="center" vertical="center" wrapText="1"/>
    </xf>
    <xf fontId="19" fillId="0" borderId="13" numFmtId="0" xfId="0" applyFont="1" applyBorder="1" applyAlignment="1">
      <alignment horizontal="center" vertical="center"/>
    </xf>
    <xf fontId="19" fillId="0" borderId="13" numFmtId="14" xfId="0" applyNumberFormat="1" applyFont="1" applyBorder="1" applyAlignment="1">
      <alignment horizontal="center" vertical="center"/>
    </xf>
    <xf fontId="19" fillId="0" borderId="13" numFmtId="164" xfId="0" applyNumberFormat="1" applyFont="1" applyBorder="1" applyAlignment="1">
      <alignment horizontal="center" vertical="center"/>
    </xf>
    <xf fontId="19" fillId="0" borderId="13" numFmtId="0" xfId="0" applyFont="1" applyBorder="1" applyAlignment="1">
      <alignment horizontal="left" vertical="center"/>
    </xf>
    <xf fontId="19" fillId="0" borderId="11" numFmtId="164" xfId="0" applyNumberFormat="1" applyFont="1" applyBorder="1" applyAlignment="1">
      <alignment horizontal="center" vertical="center"/>
    </xf>
  </cellXfs>
  <cellStyles count="50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бычный 2" xfId="39"/>
    <cellStyle name="Открывавшаяся гиперссылка" xfId="40" builtinId="9"/>
    <cellStyle name="Плохой" xfId="41" builtinId="27"/>
    <cellStyle name="Пояснение" xfId="42" builtinId="53"/>
    <cellStyle name="Примечание" xfId="43" builtinId="10"/>
    <cellStyle name="Процентный" xfId="44" builtinId="5"/>
    <cellStyle name="Связанная ячейка" xfId="45" builtinId="24"/>
    <cellStyle name="Текст предупреждения" xfId="46" builtinId="11"/>
    <cellStyle name="Финансовый" xfId="47" builtinId="3"/>
    <cellStyle name="Финансовый [0]" xfId="48" builtinId="6"/>
    <cellStyle name="Хороший" xfId="49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G13" activeCellId="0" sqref="G13"/>
    </sheetView>
  </sheetViews>
  <sheetFormatPr baseColWidth="8" defaultRowHeight="15.75" customHeight="1"/>
  <cols>
    <col customWidth="1" min="1" max="1" style="1" width="4.1406200000000002"/>
    <col customWidth="1" min="2" max="2" style="1" width="34"/>
    <col customWidth="1" min="3" max="3" style="1" width="28.2852"/>
    <col customWidth="1" min="4" max="4" style="1" width="21.855499999999999"/>
    <col customWidth="1" min="5" max="5" style="1" width="11"/>
    <col customWidth="1" min="6" max="6" style="1" width="12.710900000000001"/>
    <col customWidth="1" min="7" max="7" style="1" width="10.855499999999999"/>
    <col customWidth="1" min="8" max="8" style="1" width="24.425799999999999"/>
    <col customWidth="1" min="9" max="9" style="1" width="23.5703"/>
    <col customWidth="1" min="10" max="10" style="1" width="17.2852"/>
    <col customWidth="1" min="11" max="11" style="1" width="16.855499999999999"/>
    <col customWidth="1" min="12" max="12" style="1" width="41.28125"/>
    <col customWidth="1" min="13" max="256" style="1" width="9.1406200000000002"/>
  </cols>
  <sheetData>
    <row r="1" ht="22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"/>
    </row>
    <row r="2" ht="33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1"/>
    </row>
    <row r="3" ht="15.75" customHeight="1">
      <c r="A3" s="4" t="s">
        <v>1</v>
      </c>
      <c r="B3" s="5" t="s">
        <v>2</v>
      </c>
      <c r="C3" s="5"/>
      <c r="D3" s="5"/>
      <c r="E3" s="5"/>
      <c r="F3" s="6" t="s">
        <v>3</v>
      </c>
      <c r="G3" s="6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7" t="s">
        <v>9</v>
      </c>
    </row>
    <row r="4" ht="90" customHeight="1">
      <c r="A4" s="4"/>
      <c r="B4" s="6" t="s">
        <v>10</v>
      </c>
      <c r="C4" s="6" t="s">
        <v>11</v>
      </c>
      <c r="D4" s="6" t="s">
        <v>12</v>
      </c>
      <c r="E4" s="6" t="s">
        <v>13</v>
      </c>
      <c r="F4" s="6"/>
      <c r="G4" s="6"/>
      <c r="H4" s="4"/>
      <c r="I4" s="4"/>
      <c r="J4" s="4"/>
      <c r="K4" s="4"/>
      <c r="L4" s="7"/>
    </row>
    <row r="5" ht="15.75">
      <c r="A5" s="6">
        <v>1</v>
      </c>
      <c r="B5" s="7" t="s">
        <v>14</v>
      </c>
      <c r="C5" s="7" t="s">
        <v>15</v>
      </c>
      <c r="D5" s="7" t="s">
        <v>16</v>
      </c>
      <c r="E5" s="7">
        <v>14</v>
      </c>
      <c r="F5" s="7">
        <v>1962</v>
      </c>
      <c r="G5" s="7">
        <v>1267.8</v>
      </c>
      <c r="H5" s="8">
        <v>42164</v>
      </c>
      <c r="I5" s="8">
        <v>42152</v>
      </c>
      <c r="J5" s="8">
        <v>42227</v>
      </c>
      <c r="K5" s="7"/>
      <c r="L5" s="7"/>
      <c r="M5" s="1"/>
    </row>
    <row r="6" ht="15.75">
      <c r="A6" s="6">
        <v>2</v>
      </c>
      <c r="B6" s="7" t="s">
        <v>14</v>
      </c>
      <c r="C6" s="7" t="s">
        <v>15</v>
      </c>
      <c r="D6" s="7" t="s">
        <v>17</v>
      </c>
      <c r="E6" s="7">
        <v>19</v>
      </c>
      <c r="F6" s="7">
        <v>1962</v>
      </c>
      <c r="G6" s="7">
        <v>1297.2</v>
      </c>
      <c r="H6" s="8">
        <v>42151</v>
      </c>
      <c r="I6" s="8">
        <v>42165</v>
      </c>
      <c r="J6" s="8">
        <v>42227</v>
      </c>
      <c r="K6" s="7"/>
      <c r="L6" s="7"/>
      <c r="M6" s="1"/>
    </row>
    <row r="7" ht="15.75">
      <c r="A7" s="6">
        <v>3</v>
      </c>
      <c r="B7" s="7" t="s">
        <v>14</v>
      </c>
      <c r="C7" s="7" t="s">
        <v>15</v>
      </c>
      <c r="D7" s="7" t="s">
        <v>18</v>
      </c>
      <c r="E7" s="7">
        <v>12</v>
      </c>
      <c r="F7" s="7">
        <v>1994</v>
      </c>
      <c r="G7" s="7">
        <v>7495.6999999999998</v>
      </c>
      <c r="H7" s="8">
        <v>42127</v>
      </c>
      <c r="I7" s="8">
        <v>42188</v>
      </c>
      <c r="J7" s="8">
        <v>42227</v>
      </c>
      <c r="K7" s="7"/>
      <c r="L7" s="7"/>
      <c r="M7" s="1"/>
    </row>
    <row r="8" ht="15.75">
      <c r="A8" s="6">
        <v>4</v>
      </c>
      <c r="B8" s="9" t="s">
        <v>14</v>
      </c>
      <c r="C8" s="9" t="s">
        <v>15</v>
      </c>
      <c r="D8" s="9" t="s">
        <v>19</v>
      </c>
      <c r="E8" s="9">
        <v>34</v>
      </c>
      <c r="F8" s="9">
        <v>1937</v>
      </c>
      <c r="G8" s="9">
        <v>1081.5</v>
      </c>
      <c r="H8" s="10" t="s">
        <v>20</v>
      </c>
      <c r="I8" s="10" t="s">
        <v>21</v>
      </c>
      <c r="J8" s="10">
        <v>42912</v>
      </c>
      <c r="K8" s="9"/>
      <c r="L8" s="9"/>
    </row>
    <row r="9" ht="15.75">
      <c r="A9" s="6">
        <v>5</v>
      </c>
      <c r="B9" s="9" t="s">
        <v>14</v>
      </c>
      <c r="C9" s="9" t="s">
        <v>15</v>
      </c>
      <c r="D9" s="9" t="s">
        <v>22</v>
      </c>
      <c r="E9" s="9">
        <v>13</v>
      </c>
      <c r="F9" s="9">
        <v>1969</v>
      </c>
      <c r="G9" s="9">
        <v>4402.3000000000002</v>
      </c>
      <c r="H9" s="9" t="s">
        <v>23</v>
      </c>
      <c r="I9" s="9" t="s">
        <v>24</v>
      </c>
      <c r="J9" s="10">
        <v>43188</v>
      </c>
      <c r="K9" s="9"/>
      <c r="L9" s="9"/>
      <c r="M9" s="1"/>
    </row>
    <row r="10" ht="15.75">
      <c r="A10" s="11"/>
      <c r="B10" s="9"/>
      <c r="C10" s="9"/>
      <c r="D10" s="9"/>
      <c r="E10" s="9"/>
      <c r="F10" s="9"/>
      <c r="G10" s="9"/>
      <c r="H10" s="9"/>
      <c r="I10" s="9"/>
      <c r="J10" s="10"/>
      <c r="K10" s="9"/>
      <c r="L10" s="9"/>
      <c r="M10" s="1"/>
    </row>
    <row r="11" ht="15" customHeight="1">
      <c r="A11" s="9" t="s">
        <v>25</v>
      </c>
      <c r="B11" s="9"/>
      <c r="C11" s="9"/>
      <c r="D11" s="9"/>
      <c r="E11" s="9"/>
      <c r="F11" s="9"/>
      <c r="G11" s="9">
        <f>SUM(G5:G9)</f>
        <v>15544.5</v>
      </c>
      <c r="H11" s="9"/>
      <c r="I11" s="9"/>
      <c r="J11" s="9"/>
      <c r="K11" s="9"/>
      <c r="L11" s="9"/>
      <c r="M11" s="1"/>
    </row>
    <row r="12" ht="15.75" customHeight="1">
      <c r="G12" s="1"/>
      <c r="M12" s="1"/>
    </row>
    <row r="14" ht="17.25">
      <c r="A14" s="12" t="s">
        <v>26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15.75">
      <c r="A15" s="13" t="s">
        <v>1</v>
      </c>
      <c r="B15" s="14" t="s">
        <v>2</v>
      </c>
      <c r="C15" s="14"/>
      <c r="D15" s="14"/>
      <c r="E15" s="14"/>
      <c r="F15" s="15" t="s">
        <v>3</v>
      </c>
      <c r="G15" s="15" t="s">
        <v>4</v>
      </c>
      <c r="H15" s="13" t="s">
        <v>5</v>
      </c>
      <c r="I15" s="13" t="s">
        <v>6</v>
      </c>
      <c r="J15" s="13" t="s">
        <v>7</v>
      </c>
      <c r="K15" s="13" t="s">
        <v>8</v>
      </c>
      <c r="L15" s="13" t="s">
        <v>27</v>
      </c>
      <c r="M15" s="1"/>
    </row>
    <row r="16" ht="30">
      <c r="A16" s="16"/>
      <c r="B16" s="17" t="s">
        <v>10</v>
      </c>
      <c r="C16" s="17" t="s">
        <v>11</v>
      </c>
      <c r="D16" s="17" t="s">
        <v>12</v>
      </c>
      <c r="E16" s="17" t="s">
        <v>13</v>
      </c>
      <c r="F16" s="17"/>
      <c r="G16" s="17"/>
      <c r="H16" s="16"/>
      <c r="I16" s="16"/>
      <c r="J16" s="16"/>
      <c r="K16" s="16"/>
      <c r="L16" s="16"/>
      <c r="M16" s="1"/>
    </row>
    <row r="17" ht="15.75">
      <c r="A17" s="9">
        <v>1</v>
      </c>
      <c r="B17" s="9" t="s">
        <v>14</v>
      </c>
      <c r="C17" s="9" t="s">
        <v>15</v>
      </c>
      <c r="D17" s="9" t="s">
        <v>17</v>
      </c>
      <c r="E17" s="9">
        <v>12</v>
      </c>
      <c r="F17" s="9">
        <v>1958</v>
      </c>
      <c r="G17" s="9">
        <v>2043.5999999999999</v>
      </c>
      <c r="H17" s="10">
        <v>42172</v>
      </c>
      <c r="I17" s="10">
        <v>42172</v>
      </c>
      <c r="J17" s="10">
        <v>42227</v>
      </c>
      <c r="K17" s="10">
        <v>43586</v>
      </c>
      <c r="L17" s="18" t="s">
        <v>28</v>
      </c>
      <c r="M17" s="1"/>
    </row>
    <row r="18" ht="15.75">
      <c r="A18" s="19">
        <v>2</v>
      </c>
      <c r="B18" s="20" t="s">
        <v>14</v>
      </c>
      <c r="C18" s="20" t="s">
        <v>15</v>
      </c>
      <c r="D18" s="20" t="s">
        <v>29</v>
      </c>
      <c r="E18" s="20">
        <v>5</v>
      </c>
      <c r="F18" s="20">
        <v>1977</v>
      </c>
      <c r="G18" s="20">
        <v>4689.3999999999996</v>
      </c>
      <c r="H18" s="21" t="s">
        <v>30</v>
      </c>
      <c r="I18" s="21" t="s">
        <v>31</v>
      </c>
      <c r="J18" s="21">
        <v>42580</v>
      </c>
      <c r="K18" s="22">
        <v>45505</v>
      </c>
      <c r="L18" s="23" t="s">
        <v>32</v>
      </c>
      <c r="M18" s="1"/>
    </row>
    <row r="19" ht="15.75">
      <c r="A19" s="6">
        <v>3</v>
      </c>
      <c r="B19" s="7" t="s">
        <v>14</v>
      </c>
      <c r="C19" s="7" t="s">
        <v>15</v>
      </c>
      <c r="D19" s="7" t="s">
        <v>33</v>
      </c>
      <c r="E19" s="7">
        <v>7</v>
      </c>
      <c r="F19" s="7">
        <v>1979</v>
      </c>
      <c r="G19" s="6">
        <v>3358.6999999999998</v>
      </c>
      <c r="H19" s="8">
        <v>42163</v>
      </c>
      <c r="I19" s="8">
        <f>H19</f>
        <v>42163</v>
      </c>
      <c r="J19" s="8">
        <v>42227</v>
      </c>
      <c r="K19" s="24">
        <v>46113</v>
      </c>
      <c r="L19" s="23" t="s">
        <v>32</v>
      </c>
      <c r="M19" s="1"/>
    </row>
    <row r="20" ht="15.75">
      <c r="A20" s="9"/>
      <c r="B20" s="9"/>
      <c r="C20" s="9"/>
      <c r="D20" s="9"/>
      <c r="E20" s="9"/>
      <c r="F20" s="9"/>
      <c r="G20" s="9"/>
      <c r="H20" s="10"/>
      <c r="I20" s="10"/>
      <c r="J20" s="10"/>
      <c r="K20" s="10"/>
      <c r="L20" s="18"/>
      <c r="M20" s="1"/>
    </row>
    <row r="21" ht="15" customHeight="1">
      <c r="A21" s="9" t="s">
        <v>25</v>
      </c>
      <c r="B21" s="9"/>
      <c r="C21" s="9"/>
      <c r="D21" s="9"/>
      <c r="E21" s="9"/>
      <c r="F21" s="9"/>
      <c r="G21" s="9">
        <f>SUM(G17:G20)</f>
        <v>10091.700000000001</v>
      </c>
      <c r="H21" s="9"/>
      <c r="I21" s="9"/>
      <c r="J21" s="9"/>
      <c r="K21" s="9"/>
      <c r="L21" s="9"/>
      <c r="M21" s="1"/>
    </row>
    <row r="22" ht="15.75" customHeight="1">
      <c r="G22" s="1"/>
      <c r="M22" s="1"/>
    </row>
  </sheetData>
  <mergeCells count="22">
    <mergeCell ref="A1:L2"/>
    <mergeCell ref="A3:A4"/>
    <mergeCell ref="B3:E3"/>
    <mergeCell ref="F3:F4"/>
    <mergeCell ref="G3:G4"/>
    <mergeCell ref="H3:H4"/>
    <mergeCell ref="I3:I4"/>
    <mergeCell ref="J3:J4"/>
    <mergeCell ref="K3:K4"/>
    <mergeCell ref="L3:L4"/>
    <mergeCell ref="A11:F11"/>
    <mergeCell ref="A14:L14"/>
    <mergeCell ref="A15:A16"/>
    <mergeCell ref="B15:E15"/>
    <mergeCell ref="F15:F16"/>
    <mergeCell ref="G15:G16"/>
    <mergeCell ref="H15:H16"/>
    <mergeCell ref="I15:I16"/>
    <mergeCell ref="J15:J16"/>
    <mergeCell ref="K15:K16"/>
    <mergeCell ref="L15:L16"/>
    <mergeCell ref="A21:F21"/>
  </mergeCells>
  <printOptions headings="0" gridLines="0"/>
  <pageMargins left="0.69999999999999996" right="0.69999999999999996" top="0.75" bottom="0.75" header="0.29999999999999999" footer="0.29999999999999999"/>
  <pageSetup paperSize="9" scale="52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A1" activeCellId="0" sqref="A1"/>
    </sheetView>
  </sheetViews>
  <sheetFormatPr baseColWidth="8" defaultRowHeight="15" customHeight="1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</cp:revision>
  <dcterms:created xsi:type="dcterms:W3CDTF">2006-09-16T00:00:00Z</dcterms:created>
  <dcterms:modified xsi:type="dcterms:W3CDTF">2026-03-31T07:31:05Z</dcterms:modified>
  <cp:version>1048576</cp:version>
</cp:coreProperties>
</file>