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45"/>
  </bookViews>
  <sheets>
    <sheet name="Лист1" sheetId="1" r:id="rId1"/>
    <sheet name="История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4" i="1" l="1"/>
  <c r="G75" i="1" l="1"/>
</calcChain>
</file>

<file path=xl/sharedStrings.xml><?xml version="1.0" encoding="utf-8"?>
<sst xmlns="http://schemas.openxmlformats.org/spreadsheetml/2006/main" count="384" uniqueCount="123">
  <si>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</si>
  <si>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</si>
  <si>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</si>
  <si>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</si>
  <si>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</si>
  <si>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</si>
  <si>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</si>
  <si>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</si>
  <si>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</si>
  <si>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</si>
  <si>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</si>
  <si>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</si>
  <si>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</si>
  <si>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</si>
  <si>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</si>
  <si>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01.06.2016-конкурс</t>
  </si>
  <si>
    <t>01.06.2015-конкурс</t>
  </si>
  <si>
    <t xml:space="preserve"> б\н от 08.09.2015</t>
  </si>
  <si>
    <t xml:space="preserve"> б\н  от 08.09.2015</t>
  </si>
  <si>
    <t>Кемеровский городской округ</t>
  </si>
  <si>
    <t>г. Кемерово</t>
  </si>
  <si>
    <t>2014г.</t>
  </si>
  <si>
    <t>пр. Притомский</t>
  </si>
  <si>
    <t>7а</t>
  </si>
  <si>
    <t>2009г.</t>
  </si>
  <si>
    <t xml:space="preserve"> 7/1</t>
  </si>
  <si>
    <t>2011г.</t>
  </si>
  <si>
    <t xml:space="preserve"> 7/3</t>
  </si>
  <si>
    <t>2013г.</t>
  </si>
  <si>
    <t xml:space="preserve"> 7/5</t>
  </si>
  <si>
    <t xml:space="preserve"> 7/6</t>
  </si>
  <si>
    <t>2012г.</t>
  </si>
  <si>
    <t xml:space="preserve"> 7/7</t>
  </si>
  <si>
    <t xml:space="preserve">  ул. 2-я Заречная</t>
  </si>
  <si>
    <t>3а</t>
  </si>
  <si>
    <t>2010г.</t>
  </si>
  <si>
    <t>5а</t>
  </si>
  <si>
    <t>ул. Гагарина</t>
  </si>
  <si>
    <t xml:space="preserve"> 51а</t>
  </si>
  <si>
    <t>ул. Гвардейская</t>
  </si>
  <si>
    <t xml:space="preserve"> 60а</t>
  </si>
  <si>
    <t>ул. Соборная</t>
  </si>
  <si>
    <t xml:space="preserve">пер. Щегловский  </t>
  </si>
  <si>
    <t>пр. Шахтеров</t>
  </si>
  <si>
    <t>ул. Спортивная</t>
  </si>
  <si>
    <t>05.08.2015г.-конкурс</t>
  </si>
  <si>
    <t>б\н от 10.08.2015г.</t>
  </si>
  <si>
    <t>Итого</t>
  </si>
  <si>
    <t>пр.Притомский</t>
  </si>
  <si>
    <t>конкурс</t>
  </si>
  <si>
    <t>01.09.2015г.</t>
  </si>
  <si>
    <t>58а</t>
  </si>
  <si>
    <t>58б</t>
  </si>
  <si>
    <t>9А</t>
  </si>
  <si>
    <t>5А</t>
  </si>
  <si>
    <t>протокол от 27.11.2015</t>
  </si>
  <si>
    <t>договор от 27.11.2015</t>
  </si>
  <si>
    <t xml:space="preserve">Исключение МКД из реестра лицензии </t>
  </si>
  <si>
    <t>ул. Серебряный бор</t>
  </si>
  <si>
    <t>Протокол б\н от 09.06.2015</t>
  </si>
  <si>
    <t>Протокол ССО выбрали ТСЖ Знаменское</t>
  </si>
  <si>
    <t xml:space="preserve"> б\н  от 08.06.2016,51,06%</t>
  </si>
  <si>
    <t xml:space="preserve"> б\н от 08.06.2016,53,02%</t>
  </si>
  <si>
    <t>4а</t>
  </si>
  <si>
    <t>7А</t>
  </si>
  <si>
    <t>б/н от 25.04.2016</t>
  </si>
  <si>
    <t>14а</t>
  </si>
  <si>
    <t>20.05.2016-конкурс ОК-10/16-УО</t>
  </si>
  <si>
    <t>б/н от 20.05.2016</t>
  </si>
  <si>
    <t>12.04.2016-конкурс ОК-07/16-УО</t>
  </si>
  <si>
    <t>ул. 2-я Заречная</t>
  </si>
  <si>
    <t>ул. 1-я Заречная</t>
  </si>
  <si>
    <t>Протокол ССО выбрали ООО "Жилсервис Плюс"</t>
  </si>
  <si>
    <t>протокл ОСС Выбрали ООО "УК "Кемерово Сити" 7079</t>
  </si>
  <si>
    <t>№ 2 от 21.10.2016г.</t>
  </si>
  <si>
    <t>б/н от 21.10.2016</t>
  </si>
  <si>
    <t>6/1</t>
  </si>
  <si>
    <t>10</t>
  </si>
  <si>
    <t>52</t>
  </si>
  <si>
    <t>от 06.02.2017</t>
  </si>
  <si>
    <t>от 30.11.2016</t>
  </si>
  <si>
    <t>11/1</t>
  </si>
  <si>
    <t>от 01.03.2017</t>
  </si>
  <si>
    <t>№1 от 12.12.2016</t>
  </si>
  <si>
    <t>от 12.12.2016</t>
  </si>
  <si>
    <t>58А</t>
  </si>
  <si>
    <t>Протокол б\н от 13.05.2015</t>
  </si>
  <si>
    <t xml:space="preserve">Протокол ССО 
выбрали УК Жилсервис Плюс </t>
  </si>
  <si>
    <t>от 23.03.2017</t>
  </si>
  <si>
    <t>16</t>
  </si>
  <si>
    <t>6/2</t>
  </si>
  <si>
    <t>от 12.05.2017</t>
  </si>
  <si>
    <t>от 13.05.2017</t>
  </si>
  <si>
    <t>от 20.06.2017</t>
  </si>
  <si>
    <t>от 28.08.2017</t>
  </si>
  <si>
    <t>от 14.06.2017</t>
  </si>
  <si>
    <r>
      <rPr>
        <b/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 
ООО  "Управляющая Компания  "Кемерово-Сити"
</t>
    </r>
    <r>
      <rPr>
        <b/>
        <u/>
        <sz val="16"/>
        <color indexed="8"/>
        <rFont val="Times New Roman"/>
        <family val="1"/>
        <charset val="204"/>
      </rPr>
      <t>(ИНН 4205124325 )</t>
    </r>
  </si>
  <si>
    <t>от 11.12.2017</t>
  </si>
  <si>
    <t>№1 от 10.01.2018</t>
  </si>
  <si>
    <t>от 10.01.2018</t>
  </si>
  <si>
    <t>№1 от 09.01.2018</t>
  </si>
  <si>
    <t>от 09.01.2018</t>
  </si>
  <si>
    <t>№1 от 19.01.2018</t>
  </si>
  <si>
    <t>от 19.01.2018</t>
  </si>
  <si>
    <t>№1 от 22.01.2018</t>
  </si>
  <si>
    <t>от 22.01.2018</t>
  </si>
  <si>
    <t>5Б</t>
  </si>
  <si>
    <t>№1 от 12.02.2018</t>
  </si>
  <si>
    <t>от 12.02.2018</t>
  </si>
  <si>
    <t>№1 от 19.02.2018</t>
  </si>
  <si>
    <t>от 19.02.2018</t>
  </si>
  <si>
    <t>№2 от 20.04.2018</t>
  </si>
  <si>
    <t>от 20.04.2018</t>
  </si>
  <si>
    <t>№1 от 26.04.2018</t>
  </si>
  <si>
    <t>от 26.04.2018</t>
  </si>
  <si>
    <t>15/1</t>
  </si>
  <si>
    <t>№2 от 24.05.2018</t>
  </si>
  <si>
    <t>от 24.05.2018</t>
  </si>
  <si>
    <t>№1 от 25.07.2018</t>
  </si>
  <si>
    <t>от 25.07.2018</t>
  </si>
  <si>
    <t>застройщик</t>
  </si>
  <si>
    <t>№993 от 08.10.2018 
№1211 от 19.11.2018</t>
  </si>
  <si>
    <t>01.11.2018/
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</si>
</sst>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5" fillId="2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tabSelected="1" workbookViewId="0">
      <selection activeCell="L43" sqref="L43"/>
    </sheetView>
  </sheetViews>
  <sheetFormatPr defaultRowHeight="15" x14ac:dyDescent="0.25"/>
  <cols>
    <col min="1" max="1" width="6.7109375" style="16" bestFit="1" customWidth="1"/>
    <col min="2" max="2" width="31.5703125" style="16" customWidth="1"/>
    <col min="3" max="3" width="16.28515625" style="16" customWidth="1"/>
    <col min="4" max="4" width="22.140625" style="16" customWidth="1"/>
    <col min="5" max="5" width="7.140625" style="16" bestFit="1" customWidth="1"/>
    <col min="6" max="6" width="11.28515625" style="16" customWidth="1"/>
    <col min="7" max="7" width="13.5703125" style="16" customWidth="1"/>
    <col min="8" max="8" width="31" style="16" customWidth="1"/>
    <col min="9" max="9" width="29.85546875" style="14" customWidth="1"/>
    <col min="10" max="10" width="17.140625" style="14" customWidth="1"/>
    <col min="11" max="11" width="20.42578125" style="12" customWidth="1"/>
    <col min="12" max="12" width="24.28515625" style="12" customWidth="1"/>
    <col min="13" max="13" width="40.140625" style="16" customWidth="1"/>
  </cols>
  <sheetData>
    <row r="1" spans="1:13" ht="22.5" customHeight="1" x14ac:dyDescent="0.25">
      <c r="A1" s="68" t="s">
        <v>96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49.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.75" customHeight="1" x14ac:dyDescent="0.25">
      <c r="A3" s="70" t="s">
        <v>6</v>
      </c>
      <c r="B3" s="71" t="s">
        <v>0</v>
      </c>
      <c r="C3" s="71"/>
      <c r="D3" s="71"/>
      <c r="E3" s="71"/>
      <c r="F3" s="72" t="s">
        <v>1</v>
      </c>
      <c r="G3" s="72" t="s">
        <v>5</v>
      </c>
      <c r="H3" s="73" t="s">
        <v>7</v>
      </c>
      <c r="I3" s="73" t="s">
        <v>9</v>
      </c>
      <c r="J3" s="70" t="s">
        <v>12</v>
      </c>
      <c r="K3" s="70" t="s">
        <v>13</v>
      </c>
      <c r="L3" s="70" t="s">
        <v>14</v>
      </c>
      <c r="M3" s="74" t="s">
        <v>10</v>
      </c>
    </row>
    <row r="4" spans="1:13" ht="61.5" customHeight="1" x14ac:dyDescent="0.25">
      <c r="A4" s="70"/>
      <c r="B4" s="20" t="s">
        <v>2</v>
      </c>
      <c r="C4" s="20" t="s">
        <v>11</v>
      </c>
      <c r="D4" s="20" t="s">
        <v>3</v>
      </c>
      <c r="E4" s="20" t="s">
        <v>4</v>
      </c>
      <c r="F4" s="72"/>
      <c r="G4" s="72"/>
      <c r="H4" s="73"/>
      <c r="I4" s="73"/>
      <c r="J4" s="70"/>
      <c r="K4" s="70"/>
      <c r="L4" s="70"/>
      <c r="M4" s="74"/>
    </row>
    <row r="5" spans="1:13" ht="15.75" x14ac:dyDescent="0.25">
      <c r="A5" s="21">
        <v>1</v>
      </c>
      <c r="B5" s="21" t="s">
        <v>19</v>
      </c>
      <c r="C5" s="21" t="s">
        <v>20</v>
      </c>
      <c r="D5" s="21" t="s">
        <v>22</v>
      </c>
      <c r="E5" s="21" t="s">
        <v>23</v>
      </c>
      <c r="F5" s="21" t="s">
        <v>24</v>
      </c>
      <c r="G5" s="21">
        <v>18163.2</v>
      </c>
      <c r="H5" s="21"/>
      <c r="I5" s="21"/>
      <c r="J5" s="22">
        <v>42123</v>
      </c>
      <c r="K5" s="23"/>
      <c r="L5" s="23"/>
      <c r="M5" s="19"/>
    </row>
    <row r="6" spans="1:13" ht="15.75" x14ac:dyDescent="0.25">
      <c r="A6" s="21">
        <v>2</v>
      </c>
      <c r="B6" s="21" t="s">
        <v>19</v>
      </c>
      <c r="C6" s="21" t="s">
        <v>20</v>
      </c>
      <c r="D6" s="21" t="s">
        <v>22</v>
      </c>
      <c r="E6" s="21" t="s">
        <v>25</v>
      </c>
      <c r="F6" s="21" t="s">
        <v>26</v>
      </c>
      <c r="G6" s="21">
        <v>6317.9</v>
      </c>
      <c r="H6" s="21"/>
      <c r="I6" s="21"/>
      <c r="J6" s="22">
        <v>42123</v>
      </c>
      <c r="K6" s="23"/>
      <c r="L6" s="23"/>
      <c r="M6" s="19"/>
    </row>
    <row r="7" spans="1:13" ht="15.75" x14ac:dyDescent="0.25">
      <c r="A7" s="21">
        <v>3</v>
      </c>
      <c r="B7" s="21" t="s">
        <v>19</v>
      </c>
      <c r="C7" s="21" t="s">
        <v>20</v>
      </c>
      <c r="D7" s="21" t="s">
        <v>22</v>
      </c>
      <c r="E7" s="21" t="s">
        <v>27</v>
      </c>
      <c r="F7" s="21" t="s">
        <v>28</v>
      </c>
      <c r="G7" s="21">
        <v>6287.8</v>
      </c>
      <c r="H7" s="21"/>
      <c r="I7" s="21"/>
      <c r="J7" s="22">
        <v>42123</v>
      </c>
      <c r="K7" s="23"/>
      <c r="L7" s="23"/>
      <c r="M7" s="19"/>
    </row>
    <row r="8" spans="1:13" ht="15.75" x14ac:dyDescent="0.25">
      <c r="A8" s="21">
        <v>4</v>
      </c>
      <c r="B8" s="21" t="s">
        <v>19</v>
      </c>
      <c r="C8" s="21" t="s">
        <v>20</v>
      </c>
      <c r="D8" s="21" t="s">
        <v>22</v>
      </c>
      <c r="E8" s="21" t="s">
        <v>29</v>
      </c>
      <c r="F8" s="21" t="s">
        <v>26</v>
      </c>
      <c r="G8" s="21">
        <v>9404</v>
      </c>
      <c r="H8" s="21"/>
      <c r="I8" s="21"/>
      <c r="J8" s="22">
        <v>42123</v>
      </c>
      <c r="K8" s="23"/>
      <c r="L8" s="23"/>
      <c r="M8" s="19"/>
    </row>
    <row r="9" spans="1:13" ht="15.75" x14ac:dyDescent="0.25">
      <c r="A9" s="21">
        <v>5</v>
      </c>
      <c r="B9" s="21" t="s">
        <v>19</v>
      </c>
      <c r="C9" s="21" t="s">
        <v>20</v>
      </c>
      <c r="D9" s="21" t="s">
        <v>22</v>
      </c>
      <c r="E9" s="21" t="s">
        <v>30</v>
      </c>
      <c r="F9" s="21" t="s">
        <v>31</v>
      </c>
      <c r="G9" s="21">
        <v>9551.1</v>
      </c>
      <c r="H9" s="21"/>
      <c r="I9" s="21"/>
      <c r="J9" s="22">
        <v>42123</v>
      </c>
      <c r="K9" s="23"/>
      <c r="L9" s="23"/>
      <c r="M9" s="19"/>
    </row>
    <row r="10" spans="1:13" ht="15.75" x14ac:dyDescent="0.25">
      <c r="A10" s="21">
        <v>6</v>
      </c>
      <c r="B10" s="21" t="s">
        <v>19</v>
      </c>
      <c r="C10" s="21" t="s">
        <v>20</v>
      </c>
      <c r="D10" s="21" t="s">
        <v>22</v>
      </c>
      <c r="E10" s="21" t="s">
        <v>32</v>
      </c>
      <c r="F10" s="21" t="s">
        <v>28</v>
      </c>
      <c r="G10" s="21">
        <v>9541.2999999999993</v>
      </c>
      <c r="H10" s="21"/>
      <c r="I10" s="21"/>
      <c r="J10" s="22">
        <v>42123</v>
      </c>
      <c r="K10" s="23"/>
      <c r="L10" s="23"/>
      <c r="M10" s="19"/>
    </row>
    <row r="11" spans="1:13" ht="15.75" x14ac:dyDescent="0.25">
      <c r="A11" s="21">
        <v>7</v>
      </c>
      <c r="B11" s="21" t="s">
        <v>19</v>
      </c>
      <c r="C11" s="21" t="s">
        <v>20</v>
      </c>
      <c r="D11" s="21" t="s">
        <v>70</v>
      </c>
      <c r="E11" s="21">
        <v>2</v>
      </c>
      <c r="F11" s="21" t="s">
        <v>26</v>
      </c>
      <c r="G11" s="21">
        <v>2061.5</v>
      </c>
      <c r="H11" s="21"/>
      <c r="I11" s="21"/>
      <c r="J11" s="22">
        <v>42123</v>
      </c>
      <c r="K11" s="23"/>
      <c r="L11" s="23"/>
      <c r="M11" s="19"/>
    </row>
    <row r="12" spans="1:13" ht="15.75" x14ac:dyDescent="0.25">
      <c r="A12" s="21">
        <v>8</v>
      </c>
      <c r="B12" s="21" t="s">
        <v>19</v>
      </c>
      <c r="C12" s="21" t="s">
        <v>20</v>
      </c>
      <c r="D12" s="21" t="s">
        <v>70</v>
      </c>
      <c r="E12" s="21">
        <v>3</v>
      </c>
      <c r="F12" s="21" t="s">
        <v>31</v>
      </c>
      <c r="G12" s="21">
        <v>3647.7</v>
      </c>
      <c r="H12" s="21"/>
      <c r="I12" s="21"/>
      <c r="J12" s="22">
        <v>42123</v>
      </c>
      <c r="K12" s="23"/>
      <c r="L12" s="23"/>
      <c r="M12" s="19"/>
    </row>
    <row r="13" spans="1:13" ht="15.75" x14ac:dyDescent="0.25">
      <c r="A13" s="21">
        <v>9</v>
      </c>
      <c r="B13" s="21" t="s">
        <v>19</v>
      </c>
      <c r="C13" s="21" t="s">
        <v>20</v>
      </c>
      <c r="D13" s="21" t="s">
        <v>70</v>
      </c>
      <c r="E13" s="21" t="s">
        <v>34</v>
      </c>
      <c r="F13" s="21" t="s">
        <v>28</v>
      </c>
      <c r="G13" s="21">
        <v>5366.1</v>
      </c>
      <c r="H13" s="21"/>
      <c r="I13" s="21"/>
      <c r="J13" s="22">
        <v>42123</v>
      </c>
      <c r="K13" s="23"/>
      <c r="L13" s="23"/>
      <c r="M13" s="19"/>
    </row>
    <row r="14" spans="1:13" ht="15.75" x14ac:dyDescent="0.25">
      <c r="A14" s="21">
        <v>10</v>
      </c>
      <c r="B14" s="21" t="s">
        <v>19</v>
      </c>
      <c r="C14" s="21" t="s">
        <v>20</v>
      </c>
      <c r="D14" s="21" t="s">
        <v>70</v>
      </c>
      <c r="E14" s="21">
        <v>4</v>
      </c>
      <c r="F14" s="21" t="s">
        <v>35</v>
      </c>
      <c r="G14" s="21">
        <v>1958.7</v>
      </c>
      <c r="H14" s="21"/>
      <c r="I14" s="21"/>
      <c r="J14" s="22">
        <v>42123</v>
      </c>
      <c r="K14" s="23"/>
      <c r="L14" s="23"/>
      <c r="M14" s="19"/>
    </row>
    <row r="15" spans="1:13" ht="15.75" x14ac:dyDescent="0.25">
      <c r="A15" s="21">
        <v>11</v>
      </c>
      <c r="B15" s="21" t="s">
        <v>19</v>
      </c>
      <c r="C15" s="21" t="s">
        <v>20</v>
      </c>
      <c r="D15" s="21" t="s">
        <v>70</v>
      </c>
      <c r="E15" s="21">
        <v>5</v>
      </c>
      <c r="F15" s="21" t="s">
        <v>28</v>
      </c>
      <c r="G15" s="21">
        <v>4538.3</v>
      </c>
      <c r="H15" s="21"/>
      <c r="I15" s="21"/>
      <c r="J15" s="22">
        <v>42123</v>
      </c>
      <c r="K15" s="23"/>
      <c r="L15" s="23"/>
      <c r="M15" s="19"/>
    </row>
    <row r="16" spans="1:13" ht="15.75" x14ac:dyDescent="0.25">
      <c r="A16" s="21">
        <v>12</v>
      </c>
      <c r="B16" s="21" t="s">
        <v>19</v>
      </c>
      <c r="C16" s="21" t="s">
        <v>20</v>
      </c>
      <c r="D16" s="21" t="s">
        <v>70</v>
      </c>
      <c r="E16" s="21">
        <v>6</v>
      </c>
      <c r="F16" s="21" t="s">
        <v>26</v>
      </c>
      <c r="G16" s="21">
        <v>2065.4</v>
      </c>
      <c r="H16" s="21"/>
      <c r="I16" s="21"/>
      <c r="J16" s="22">
        <v>42123</v>
      </c>
      <c r="K16" s="23"/>
      <c r="L16" s="23"/>
      <c r="M16" s="19"/>
    </row>
    <row r="17" spans="1:13" ht="15.75" x14ac:dyDescent="0.25">
      <c r="A17" s="21">
        <v>13</v>
      </c>
      <c r="B17" s="21" t="s">
        <v>19</v>
      </c>
      <c r="C17" s="21" t="s">
        <v>20</v>
      </c>
      <c r="D17" s="21" t="s">
        <v>70</v>
      </c>
      <c r="E17" s="21">
        <v>8</v>
      </c>
      <c r="F17" s="21" t="s">
        <v>21</v>
      </c>
      <c r="G17" s="21">
        <v>1549.7</v>
      </c>
      <c r="H17" s="21"/>
      <c r="I17" s="21"/>
      <c r="J17" s="22">
        <v>42123</v>
      </c>
      <c r="K17" s="23"/>
      <c r="L17" s="23"/>
      <c r="M17" s="19"/>
    </row>
    <row r="18" spans="1:13" ht="15.75" x14ac:dyDescent="0.25">
      <c r="A18" s="21">
        <v>14</v>
      </c>
      <c r="B18" s="21" t="s">
        <v>19</v>
      </c>
      <c r="C18" s="21" t="s">
        <v>20</v>
      </c>
      <c r="D18" s="21" t="s">
        <v>41</v>
      </c>
      <c r="E18" s="21">
        <v>14</v>
      </c>
      <c r="F18" s="21" t="s">
        <v>28</v>
      </c>
      <c r="G18" s="21">
        <v>4831.6000000000004</v>
      </c>
      <c r="H18" s="21"/>
      <c r="I18" s="21"/>
      <c r="J18" s="22">
        <v>42123</v>
      </c>
      <c r="K18" s="23"/>
      <c r="L18" s="23"/>
      <c r="M18" s="19"/>
    </row>
    <row r="19" spans="1:13" ht="15.75" x14ac:dyDescent="0.25">
      <c r="A19" s="21">
        <v>15</v>
      </c>
      <c r="B19" s="21" t="s">
        <v>19</v>
      </c>
      <c r="C19" s="21" t="s">
        <v>20</v>
      </c>
      <c r="D19" s="21" t="s">
        <v>42</v>
      </c>
      <c r="E19" s="21">
        <v>14</v>
      </c>
      <c r="F19" s="21" t="s">
        <v>26</v>
      </c>
      <c r="G19" s="21">
        <v>4785</v>
      </c>
      <c r="H19" s="21"/>
      <c r="I19" s="21"/>
      <c r="J19" s="22">
        <v>42123</v>
      </c>
      <c r="K19" s="23"/>
      <c r="L19" s="23"/>
      <c r="M19" s="19"/>
    </row>
    <row r="20" spans="1:13" ht="15.75" x14ac:dyDescent="0.25">
      <c r="A20" s="21">
        <v>16</v>
      </c>
      <c r="B20" s="21" t="s">
        <v>19</v>
      </c>
      <c r="C20" s="21" t="s">
        <v>20</v>
      </c>
      <c r="D20" s="21" t="s">
        <v>42</v>
      </c>
      <c r="E20" s="21">
        <v>16</v>
      </c>
      <c r="F20" s="21" t="s">
        <v>31</v>
      </c>
      <c r="G20" s="21">
        <v>3674.5</v>
      </c>
      <c r="H20" s="21"/>
      <c r="I20" s="21"/>
      <c r="J20" s="22">
        <v>42123</v>
      </c>
      <c r="K20" s="23"/>
      <c r="L20" s="23"/>
      <c r="M20" s="19"/>
    </row>
    <row r="21" spans="1:13" ht="15.75" x14ac:dyDescent="0.25">
      <c r="A21" s="21">
        <v>17</v>
      </c>
      <c r="B21" s="21" t="s">
        <v>19</v>
      </c>
      <c r="C21" s="21" t="s">
        <v>20</v>
      </c>
      <c r="D21" s="21" t="s">
        <v>22</v>
      </c>
      <c r="E21" s="21">
        <v>9</v>
      </c>
      <c r="F21" s="21">
        <v>2015</v>
      </c>
      <c r="G21" s="21">
        <v>11411.4</v>
      </c>
      <c r="H21" s="22">
        <v>42529</v>
      </c>
      <c r="I21" s="21" t="s">
        <v>61</v>
      </c>
      <c r="J21" s="22">
        <v>42549</v>
      </c>
      <c r="K21" s="23"/>
      <c r="L21" s="23"/>
      <c r="M21" s="19"/>
    </row>
    <row r="22" spans="1:13" ht="15.75" x14ac:dyDescent="0.25">
      <c r="A22" s="21">
        <v>18</v>
      </c>
      <c r="B22" s="21" t="s">
        <v>19</v>
      </c>
      <c r="C22" s="21" t="s">
        <v>20</v>
      </c>
      <c r="D22" s="21" t="s">
        <v>22</v>
      </c>
      <c r="E22" s="21">
        <v>3</v>
      </c>
      <c r="F22" s="21">
        <v>2015</v>
      </c>
      <c r="G22" s="21">
        <v>8804.1</v>
      </c>
      <c r="H22" s="22">
        <v>42529</v>
      </c>
      <c r="I22" s="21" t="s">
        <v>62</v>
      </c>
      <c r="J22" s="22">
        <v>42549</v>
      </c>
      <c r="K22" s="23"/>
      <c r="L22" s="23"/>
      <c r="M22" s="19"/>
    </row>
    <row r="23" spans="1:13" s="17" customFormat="1" ht="15.75" x14ac:dyDescent="0.25">
      <c r="A23" s="21">
        <v>19</v>
      </c>
      <c r="B23" s="24" t="s">
        <v>19</v>
      </c>
      <c r="C23" s="24" t="s">
        <v>20</v>
      </c>
      <c r="D23" s="24" t="s">
        <v>48</v>
      </c>
      <c r="E23" s="24" t="s">
        <v>34</v>
      </c>
      <c r="F23" s="24">
        <v>2015</v>
      </c>
      <c r="G23" s="24">
        <v>8854.2000000000007</v>
      </c>
      <c r="H23" s="24" t="s">
        <v>74</v>
      </c>
      <c r="I23" s="24" t="s">
        <v>75</v>
      </c>
      <c r="J23" s="25">
        <v>42682</v>
      </c>
      <c r="K23" s="26"/>
      <c r="L23" s="26"/>
      <c r="M23" s="24"/>
    </row>
    <row r="24" spans="1:13" ht="15.75" x14ac:dyDescent="0.25">
      <c r="A24" s="21">
        <v>20</v>
      </c>
      <c r="B24" s="21" t="s">
        <v>19</v>
      </c>
      <c r="C24" s="21" t="s">
        <v>20</v>
      </c>
      <c r="D24" s="19" t="s">
        <v>43</v>
      </c>
      <c r="E24" s="19">
        <v>58</v>
      </c>
      <c r="F24" s="19">
        <v>2013</v>
      </c>
      <c r="G24" s="19">
        <v>10959.8</v>
      </c>
      <c r="H24" s="27">
        <v>42279</v>
      </c>
      <c r="I24" s="28" t="s">
        <v>50</v>
      </c>
      <c r="J24" s="22">
        <v>42293</v>
      </c>
      <c r="K24" s="23"/>
      <c r="L24" s="23"/>
      <c r="M24" s="19"/>
    </row>
    <row r="25" spans="1:13" ht="15.75" x14ac:dyDescent="0.25">
      <c r="A25" s="21">
        <v>21</v>
      </c>
      <c r="B25" s="21" t="s">
        <v>19</v>
      </c>
      <c r="C25" s="21" t="s">
        <v>20</v>
      </c>
      <c r="D25" s="19" t="s">
        <v>43</v>
      </c>
      <c r="E25" s="19" t="s">
        <v>51</v>
      </c>
      <c r="F25" s="19">
        <v>2014</v>
      </c>
      <c r="G25" s="19">
        <v>8866.7999999999993</v>
      </c>
      <c r="H25" s="27">
        <v>42279</v>
      </c>
      <c r="I25" s="28" t="s">
        <v>50</v>
      </c>
      <c r="J25" s="22">
        <v>42293</v>
      </c>
      <c r="K25" s="23"/>
      <c r="L25" s="23"/>
      <c r="M25" s="19"/>
    </row>
    <row r="26" spans="1:13" ht="15.75" x14ac:dyDescent="0.25">
      <c r="A26" s="21">
        <v>22</v>
      </c>
      <c r="B26" s="21" t="s">
        <v>19</v>
      </c>
      <c r="C26" s="21" t="s">
        <v>20</v>
      </c>
      <c r="D26" s="19" t="s">
        <v>43</v>
      </c>
      <c r="E26" s="19" t="s">
        <v>52</v>
      </c>
      <c r="F26" s="19">
        <v>2013</v>
      </c>
      <c r="G26" s="29">
        <v>6474.3</v>
      </c>
      <c r="H26" s="27">
        <v>42282</v>
      </c>
      <c r="I26" s="28" t="s">
        <v>50</v>
      </c>
      <c r="J26" s="22">
        <v>42293</v>
      </c>
      <c r="K26" s="23"/>
      <c r="L26" s="23"/>
      <c r="M26" s="19"/>
    </row>
    <row r="27" spans="1:13" ht="15.75" x14ac:dyDescent="0.25">
      <c r="A27" s="21">
        <v>23</v>
      </c>
      <c r="B27" s="21" t="s">
        <v>19</v>
      </c>
      <c r="C27" s="21" t="s">
        <v>20</v>
      </c>
      <c r="D27" s="19" t="s">
        <v>43</v>
      </c>
      <c r="E27" s="19">
        <v>60</v>
      </c>
      <c r="F27" s="19">
        <v>2014</v>
      </c>
      <c r="G27" s="29">
        <v>11736</v>
      </c>
      <c r="H27" s="27">
        <v>42282</v>
      </c>
      <c r="I27" s="28" t="s">
        <v>50</v>
      </c>
      <c r="J27" s="22">
        <v>42293</v>
      </c>
      <c r="K27" s="23"/>
      <c r="L27" s="23"/>
      <c r="M27" s="19"/>
    </row>
    <row r="28" spans="1:13" ht="15.75" x14ac:dyDescent="0.25">
      <c r="A28" s="21">
        <v>24</v>
      </c>
      <c r="B28" s="21" t="s">
        <v>19</v>
      </c>
      <c r="C28" s="21" t="s">
        <v>20</v>
      </c>
      <c r="D28" s="19" t="s">
        <v>43</v>
      </c>
      <c r="E28" s="19">
        <v>91</v>
      </c>
      <c r="F28" s="19">
        <v>2013</v>
      </c>
      <c r="G28" s="19">
        <v>10537</v>
      </c>
      <c r="H28" s="27">
        <v>42282</v>
      </c>
      <c r="I28" s="28" t="s">
        <v>50</v>
      </c>
      <c r="J28" s="22">
        <v>42293</v>
      </c>
      <c r="K28" s="23"/>
      <c r="L28" s="23"/>
      <c r="M28" s="19"/>
    </row>
    <row r="29" spans="1:13" ht="15.75" x14ac:dyDescent="0.25">
      <c r="A29" s="21">
        <v>25</v>
      </c>
      <c r="B29" s="21" t="s">
        <v>19</v>
      </c>
      <c r="C29" s="21" t="s">
        <v>20</v>
      </c>
      <c r="D29" s="21" t="s">
        <v>70</v>
      </c>
      <c r="E29" s="30" t="s">
        <v>53</v>
      </c>
      <c r="F29" s="30">
        <v>2015</v>
      </c>
      <c r="G29" s="30">
        <v>7244.7</v>
      </c>
      <c r="H29" s="31" t="s">
        <v>80</v>
      </c>
      <c r="I29" s="32" t="s">
        <v>80</v>
      </c>
      <c r="J29" s="28">
        <v>42804</v>
      </c>
      <c r="K29" s="23"/>
      <c r="L29" s="23"/>
      <c r="M29" s="19"/>
    </row>
    <row r="30" spans="1:13" ht="15.75" x14ac:dyDescent="0.25">
      <c r="A30" s="21">
        <v>26</v>
      </c>
      <c r="B30" s="21" t="s">
        <v>19</v>
      </c>
      <c r="C30" s="21" t="s">
        <v>20</v>
      </c>
      <c r="D30" s="21" t="s">
        <v>70</v>
      </c>
      <c r="E30" s="30" t="s">
        <v>54</v>
      </c>
      <c r="F30" s="30">
        <v>2015</v>
      </c>
      <c r="G30" s="30">
        <v>6720.4</v>
      </c>
      <c r="H30" s="31" t="s">
        <v>55</v>
      </c>
      <c r="I30" s="32" t="s">
        <v>56</v>
      </c>
      <c r="J30" s="28">
        <v>42352</v>
      </c>
      <c r="K30" s="23"/>
      <c r="L30" s="23"/>
      <c r="M30" s="19"/>
    </row>
    <row r="31" spans="1:13" ht="15.75" x14ac:dyDescent="0.25">
      <c r="A31" s="21">
        <v>27</v>
      </c>
      <c r="B31" s="21" t="s">
        <v>19</v>
      </c>
      <c r="C31" s="21" t="s">
        <v>20</v>
      </c>
      <c r="D31" s="21" t="s">
        <v>70</v>
      </c>
      <c r="E31" s="30">
        <v>7</v>
      </c>
      <c r="F31" s="50">
        <v>2015</v>
      </c>
      <c r="G31" s="50">
        <v>6131.9</v>
      </c>
      <c r="H31" s="51" t="s">
        <v>82</v>
      </c>
      <c r="I31" s="51" t="s">
        <v>82</v>
      </c>
      <c r="J31" s="52">
        <v>42809</v>
      </c>
      <c r="K31" s="33"/>
      <c r="L31" s="23"/>
      <c r="M31" s="19"/>
    </row>
    <row r="32" spans="1:13" ht="15.75" x14ac:dyDescent="0.25">
      <c r="A32" s="21">
        <v>28</v>
      </c>
      <c r="B32" s="21" t="s">
        <v>19</v>
      </c>
      <c r="C32" s="21" t="s">
        <v>20</v>
      </c>
      <c r="D32" s="21" t="s">
        <v>58</v>
      </c>
      <c r="E32" s="21">
        <v>12</v>
      </c>
      <c r="F32" s="21">
        <v>2015</v>
      </c>
      <c r="G32" s="21">
        <v>6956.4</v>
      </c>
      <c r="H32" s="21" t="s">
        <v>88</v>
      </c>
      <c r="I32" s="21" t="s">
        <v>88</v>
      </c>
      <c r="J32" s="22">
        <v>42824</v>
      </c>
      <c r="K32" s="33"/>
      <c r="L32" s="23"/>
      <c r="M32" s="19"/>
    </row>
    <row r="33" spans="1:18" ht="15.75" x14ac:dyDescent="0.25">
      <c r="A33" s="21">
        <v>29</v>
      </c>
      <c r="B33" s="21" t="s">
        <v>19</v>
      </c>
      <c r="C33" s="21" t="s">
        <v>20</v>
      </c>
      <c r="D33" s="34" t="s">
        <v>58</v>
      </c>
      <c r="E33" s="34">
        <v>10</v>
      </c>
      <c r="F33" s="34">
        <v>2015</v>
      </c>
      <c r="G33" s="34">
        <v>6478.9</v>
      </c>
      <c r="H33" s="35" t="s">
        <v>83</v>
      </c>
      <c r="I33" s="36" t="s">
        <v>84</v>
      </c>
      <c r="J33" s="37">
        <v>42816</v>
      </c>
      <c r="K33" s="22"/>
      <c r="L33" s="22"/>
      <c r="M33" s="22"/>
    </row>
    <row r="34" spans="1:18" ht="15.75" x14ac:dyDescent="0.25">
      <c r="A34" s="21">
        <v>30</v>
      </c>
      <c r="B34" s="21" t="s">
        <v>19</v>
      </c>
      <c r="C34" s="21" t="s">
        <v>20</v>
      </c>
      <c r="D34" s="34" t="s">
        <v>58</v>
      </c>
      <c r="E34" s="21">
        <v>4</v>
      </c>
      <c r="F34" s="21">
        <v>2015</v>
      </c>
      <c r="G34" s="21">
        <v>16848.099999999999</v>
      </c>
      <c r="H34" s="21" t="s">
        <v>91</v>
      </c>
      <c r="I34" s="21" t="s">
        <v>91</v>
      </c>
      <c r="J34" s="22">
        <v>42885</v>
      </c>
      <c r="K34" s="22"/>
      <c r="L34" s="22"/>
      <c r="M34" s="22"/>
    </row>
    <row r="35" spans="1:18" ht="15.75" x14ac:dyDescent="0.25">
      <c r="A35" s="21">
        <v>31</v>
      </c>
      <c r="B35" s="21" t="s">
        <v>19</v>
      </c>
      <c r="C35" s="24" t="s">
        <v>20</v>
      </c>
      <c r="D35" s="24" t="s">
        <v>41</v>
      </c>
      <c r="E35" s="24">
        <v>6</v>
      </c>
      <c r="F35" s="24">
        <v>1969</v>
      </c>
      <c r="G35" s="24">
        <v>5811.7</v>
      </c>
      <c r="H35" s="24" t="s">
        <v>92</v>
      </c>
      <c r="I35" s="24" t="s">
        <v>92</v>
      </c>
      <c r="J35" s="22">
        <v>42885</v>
      </c>
      <c r="K35" s="22"/>
      <c r="L35" s="22"/>
      <c r="M35" s="22"/>
    </row>
    <row r="36" spans="1:18" ht="15.75" x14ac:dyDescent="0.25">
      <c r="A36" s="21">
        <v>32</v>
      </c>
      <c r="B36" s="21" t="s">
        <v>19</v>
      </c>
      <c r="C36" s="24" t="s">
        <v>20</v>
      </c>
      <c r="D36" s="24" t="s">
        <v>22</v>
      </c>
      <c r="E36" s="24">
        <v>11</v>
      </c>
      <c r="F36" s="24">
        <v>2015</v>
      </c>
      <c r="G36" s="24">
        <v>13835.1</v>
      </c>
      <c r="H36" s="24" t="s">
        <v>69</v>
      </c>
      <c r="I36" s="24" t="s">
        <v>65</v>
      </c>
      <c r="J36" s="22">
        <v>42531</v>
      </c>
      <c r="K36" s="22"/>
      <c r="L36" s="22"/>
      <c r="M36" s="22" t="s">
        <v>49</v>
      </c>
    </row>
    <row r="37" spans="1:18" s="9" customFormat="1" ht="15" customHeight="1" x14ac:dyDescent="0.25">
      <c r="A37" s="21">
        <v>33</v>
      </c>
      <c r="B37" s="21" t="s">
        <v>19</v>
      </c>
      <c r="C37" s="21" t="s">
        <v>20</v>
      </c>
      <c r="D37" s="21" t="s">
        <v>58</v>
      </c>
      <c r="E37" s="21" t="s">
        <v>63</v>
      </c>
      <c r="F37" s="21">
        <v>2015</v>
      </c>
      <c r="G37" s="21">
        <v>4558.3999999999996</v>
      </c>
      <c r="H37" s="21" t="s">
        <v>95</v>
      </c>
      <c r="I37" s="21" t="s">
        <v>95</v>
      </c>
      <c r="J37" s="22">
        <v>42916</v>
      </c>
      <c r="K37" s="38"/>
      <c r="L37" s="39"/>
      <c r="M37" s="24"/>
      <c r="P37" s="10"/>
      <c r="Q37" s="11"/>
      <c r="R37" s="11"/>
    </row>
    <row r="38" spans="1:18" ht="15.75" x14ac:dyDescent="0.25">
      <c r="A38" s="21">
        <v>34</v>
      </c>
      <c r="B38" s="21" t="s">
        <v>19</v>
      </c>
      <c r="C38" s="21" t="s">
        <v>20</v>
      </c>
      <c r="D38" s="21" t="s">
        <v>71</v>
      </c>
      <c r="E38" s="21">
        <v>6</v>
      </c>
      <c r="F38" s="21">
        <v>2015</v>
      </c>
      <c r="G38" s="21">
        <v>5929</v>
      </c>
      <c r="H38" s="21" t="s">
        <v>93</v>
      </c>
      <c r="I38" s="21" t="s">
        <v>93</v>
      </c>
      <c r="J38" s="22">
        <v>42928</v>
      </c>
      <c r="K38" s="22"/>
      <c r="L38" s="22"/>
      <c r="M38" s="22"/>
    </row>
    <row r="39" spans="1:18" ht="15.75" x14ac:dyDescent="0.25">
      <c r="A39" s="21">
        <v>35</v>
      </c>
      <c r="B39" s="21" t="s">
        <v>19</v>
      </c>
      <c r="C39" s="24" t="s">
        <v>20</v>
      </c>
      <c r="D39" s="24" t="s">
        <v>33</v>
      </c>
      <c r="E39" s="24" t="s">
        <v>64</v>
      </c>
      <c r="F39" s="24">
        <v>2016</v>
      </c>
      <c r="G39" s="24">
        <v>5528.2</v>
      </c>
      <c r="H39" s="22" t="s">
        <v>94</v>
      </c>
      <c r="I39" s="22" t="s">
        <v>94</v>
      </c>
      <c r="J39" s="22">
        <v>42982</v>
      </c>
      <c r="K39" s="22"/>
      <c r="L39" s="22"/>
      <c r="M39" s="22"/>
    </row>
    <row r="40" spans="1:18" ht="15.75" x14ac:dyDescent="0.25">
      <c r="A40" s="21">
        <v>36</v>
      </c>
      <c r="B40" s="24" t="s">
        <v>19</v>
      </c>
      <c r="C40" s="24" t="s">
        <v>20</v>
      </c>
      <c r="D40" s="24" t="s">
        <v>58</v>
      </c>
      <c r="E40" s="40" t="s">
        <v>76</v>
      </c>
      <c r="F40" s="24">
        <v>2016</v>
      </c>
      <c r="G40" s="24">
        <v>11245.9</v>
      </c>
      <c r="H40" s="25" t="s">
        <v>97</v>
      </c>
      <c r="I40" s="41" t="s">
        <v>97</v>
      </c>
      <c r="J40" s="27">
        <v>43089</v>
      </c>
      <c r="K40" s="24"/>
      <c r="L40" s="24"/>
      <c r="M40" s="24"/>
    </row>
    <row r="41" spans="1:18" ht="15.75" x14ac:dyDescent="0.25">
      <c r="A41" s="21">
        <v>37</v>
      </c>
      <c r="B41" s="21" t="s">
        <v>19</v>
      </c>
      <c r="C41" s="21" t="s">
        <v>20</v>
      </c>
      <c r="D41" s="21" t="s">
        <v>71</v>
      </c>
      <c r="E41" s="40" t="s">
        <v>77</v>
      </c>
      <c r="F41" s="24">
        <v>2016</v>
      </c>
      <c r="G41" s="24">
        <v>5921.3</v>
      </c>
      <c r="H41" s="25" t="s">
        <v>107</v>
      </c>
      <c r="I41" s="41" t="s">
        <v>108</v>
      </c>
      <c r="J41" s="27">
        <v>43146</v>
      </c>
      <c r="L41" s="24"/>
      <c r="M41" s="24"/>
    </row>
    <row r="42" spans="1:18" ht="15.75" x14ac:dyDescent="0.25">
      <c r="A42" s="21">
        <v>38</v>
      </c>
      <c r="B42" s="21" t="s">
        <v>19</v>
      </c>
      <c r="C42" s="21" t="s">
        <v>20</v>
      </c>
      <c r="D42" s="21" t="s">
        <v>37</v>
      </c>
      <c r="E42" s="40" t="s">
        <v>78</v>
      </c>
      <c r="F42" s="24">
        <v>2010</v>
      </c>
      <c r="G42" s="24">
        <v>26411.4</v>
      </c>
      <c r="H42" s="25" t="s">
        <v>79</v>
      </c>
      <c r="I42" s="41" t="s">
        <v>79</v>
      </c>
      <c r="J42" s="27">
        <v>42794</v>
      </c>
      <c r="K42" s="24"/>
      <c r="L42" s="24"/>
      <c r="M42" s="24"/>
    </row>
    <row r="43" spans="1:18" ht="15.75" x14ac:dyDescent="0.25">
      <c r="A43" s="21">
        <v>39</v>
      </c>
      <c r="B43" s="21" t="s">
        <v>19</v>
      </c>
      <c r="C43" s="21" t="s">
        <v>20</v>
      </c>
      <c r="D43" s="24" t="s">
        <v>22</v>
      </c>
      <c r="E43" s="40" t="s">
        <v>81</v>
      </c>
      <c r="F43" s="24">
        <v>2016</v>
      </c>
      <c r="G43" s="24">
        <v>9297.2999999999993</v>
      </c>
      <c r="H43" s="24" t="s">
        <v>98</v>
      </c>
      <c r="I43" s="24" t="s">
        <v>99</v>
      </c>
      <c r="J43" s="25">
        <v>43112</v>
      </c>
      <c r="K43" s="25"/>
      <c r="L43" s="26"/>
      <c r="M43" s="24"/>
    </row>
    <row r="44" spans="1:18" ht="15.75" x14ac:dyDescent="0.25">
      <c r="A44" s="21">
        <v>40</v>
      </c>
      <c r="B44" s="21" t="s">
        <v>19</v>
      </c>
      <c r="C44" s="21" t="s">
        <v>20</v>
      </c>
      <c r="D44" s="24" t="s">
        <v>22</v>
      </c>
      <c r="E44" s="24">
        <v>13</v>
      </c>
      <c r="F44" s="24">
        <v>2016</v>
      </c>
      <c r="G44" s="24">
        <v>20632.2</v>
      </c>
      <c r="H44" s="24" t="s">
        <v>98</v>
      </c>
      <c r="I44" s="24" t="s">
        <v>99</v>
      </c>
      <c r="J44" s="25">
        <v>43112</v>
      </c>
      <c r="K44" s="25"/>
      <c r="L44" s="26"/>
      <c r="M44" s="24"/>
    </row>
    <row r="45" spans="1:18" ht="15.75" x14ac:dyDescent="0.25">
      <c r="A45" s="21">
        <v>41</v>
      </c>
      <c r="B45" s="21" t="s">
        <v>19</v>
      </c>
      <c r="C45" s="21" t="s">
        <v>20</v>
      </c>
      <c r="D45" s="24" t="s">
        <v>22</v>
      </c>
      <c r="E45" s="24">
        <v>15</v>
      </c>
      <c r="F45" s="24">
        <v>2016</v>
      </c>
      <c r="G45" s="24">
        <v>5533.5</v>
      </c>
      <c r="H45" s="24" t="s">
        <v>100</v>
      </c>
      <c r="I45" s="24" t="s">
        <v>101</v>
      </c>
      <c r="J45" s="25">
        <v>43112</v>
      </c>
      <c r="K45" s="25"/>
      <c r="L45" s="26"/>
      <c r="M45" s="24"/>
    </row>
    <row r="46" spans="1:18" ht="15.75" x14ac:dyDescent="0.25">
      <c r="A46" s="21">
        <v>42</v>
      </c>
      <c r="B46" s="21" t="s">
        <v>19</v>
      </c>
      <c r="C46" s="21" t="s">
        <v>20</v>
      </c>
      <c r="D46" s="24" t="s">
        <v>58</v>
      </c>
      <c r="E46" s="24" t="s">
        <v>89</v>
      </c>
      <c r="F46" s="24">
        <v>2016</v>
      </c>
      <c r="G46" s="24">
        <v>10429.200000000001</v>
      </c>
      <c r="H46" s="24" t="s">
        <v>111</v>
      </c>
      <c r="I46" s="24" t="s">
        <v>112</v>
      </c>
      <c r="J46" s="25">
        <v>43252</v>
      </c>
      <c r="K46" s="13"/>
      <c r="L46" s="26"/>
      <c r="M46" s="25" t="s">
        <v>49</v>
      </c>
    </row>
    <row r="47" spans="1:18" ht="15.75" x14ac:dyDescent="0.25">
      <c r="A47" s="21">
        <v>43</v>
      </c>
      <c r="B47" s="21" t="s">
        <v>19</v>
      </c>
      <c r="C47" s="21" t="s">
        <v>20</v>
      </c>
      <c r="D47" s="24" t="s">
        <v>58</v>
      </c>
      <c r="E47" s="24" t="s">
        <v>90</v>
      </c>
      <c r="F47" s="24">
        <v>2016</v>
      </c>
      <c r="G47" s="24">
        <v>6905.1</v>
      </c>
      <c r="H47" s="24" t="s">
        <v>113</v>
      </c>
      <c r="I47" s="24" t="s">
        <v>114</v>
      </c>
      <c r="J47" s="25">
        <v>43252</v>
      </c>
      <c r="K47" s="13"/>
      <c r="L47" s="26"/>
      <c r="M47" s="25"/>
    </row>
    <row r="48" spans="1:18" ht="15.75" x14ac:dyDescent="0.25">
      <c r="A48" s="21">
        <v>44</v>
      </c>
      <c r="B48" s="21" t="s">
        <v>19</v>
      </c>
      <c r="C48" s="21" t="s">
        <v>20</v>
      </c>
      <c r="D48" s="24" t="s">
        <v>58</v>
      </c>
      <c r="E48" s="24">
        <v>18</v>
      </c>
      <c r="F48" s="24">
        <v>2017</v>
      </c>
      <c r="G48" s="24">
        <v>8185</v>
      </c>
      <c r="H48" s="24" t="s">
        <v>104</v>
      </c>
      <c r="I48" s="24" t="s">
        <v>105</v>
      </c>
      <c r="J48" s="25">
        <v>43125</v>
      </c>
      <c r="K48" s="25"/>
      <c r="L48" s="26"/>
      <c r="M48" s="24"/>
    </row>
    <row r="49" spans="1:13" ht="15.75" x14ac:dyDescent="0.25">
      <c r="A49" s="24">
        <v>45</v>
      </c>
      <c r="B49" s="24" t="s">
        <v>19</v>
      </c>
      <c r="C49" s="24" t="s">
        <v>20</v>
      </c>
      <c r="D49" s="24" t="s">
        <v>58</v>
      </c>
      <c r="E49" s="24">
        <v>14</v>
      </c>
      <c r="F49" s="24">
        <v>2017</v>
      </c>
      <c r="G49" s="24">
        <v>6054</v>
      </c>
      <c r="H49" s="24" t="s">
        <v>102</v>
      </c>
      <c r="I49" s="24" t="s">
        <v>103</v>
      </c>
      <c r="J49" s="25">
        <v>43125</v>
      </c>
      <c r="K49" s="25"/>
      <c r="L49" s="26"/>
      <c r="M49" s="24"/>
    </row>
    <row r="50" spans="1:13" ht="15.75" x14ac:dyDescent="0.25">
      <c r="A50" s="24">
        <v>46</v>
      </c>
      <c r="B50" s="24" t="s">
        <v>19</v>
      </c>
      <c r="C50" s="24" t="s">
        <v>20</v>
      </c>
      <c r="D50" s="24" t="s">
        <v>33</v>
      </c>
      <c r="E50" s="24" t="s">
        <v>106</v>
      </c>
      <c r="F50" s="24">
        <v>2017</v>
      </c>
      <c r="G50" s="24">
        <v>4842.1000000000004</v>
      </c>
      <c r="H50" s="24" t="s">
        <v>109</v>
      </c>
      <c r="I50" s="24" t="s">
        <v>110</v>
      </c>
      <c r="J50" s="25">
        <v>43158</v>
      </c>
      <c r="K50" s="25"/>
      <c r="L50" s="26"/>
      <c r="M50" s="24"/>
    </row>
    <row r="51" spans="1:13" ht="15.75" x14ac:dyDescent="0.25">
      <c r="A51" s="24">
        <v>47</v>
      </c>
      <c r="B51" s="24" t="s">
        <v>19</v>
      </c>
      <c r="C51" s="24" t="s">
        <v>20</v>
      </c>
      <c r="D51" s="24" t="s">
        <v>22</v>
      </c>
      <c r="E51" s="24" t="s">
        <v>115</v>
      </c>
      <c r="F51" s="24">
        <v>2017</v>
      </c>
      <c r="G51" s="24">
        <v>7723</v>
      </c>
      <c r="H51" s="24" t="s">
        <v>116</v>
      </c>
      <c r="I51" s="24" t="s">
        <v>117</v>
      </c>
      <c r="J51" s="25">
        <v>43282</v>
      </c>
      <c r="K51" s="25"/>
      <c r="L51" s="26"/>
      <c r="M51" s="24"/>
    </row>
    <row r="52" spans="1:13" ht="15.75" x14ac:dyDescent="0.25">
      <c r="A52" s="24">
        <v>48</v>
      </c>
      <c r="B52" s="24" t="s">
        <v>19</v>
      </c>
      <c r="C52" s="24" t="s">
        <v>20</v>
      </c>
      <c r="D52" s="24" t="s">
        <v>58</v>
      </c>
      <c r="E52" s="24">
        <v>8</v>
      </c>
      <c r="F52" s="24">
        <v>2018</v>
      </c>
      <c r="G52" s="24">
        <v>8700.7999999999993</v>
      </c>
      <c r="H52" s="24" t="s">
        <v>118</v>
      </c>
      <c r="I52" s="24" t="s">
        <v>119</v>
      </c>
      <c r="J52" s="25">
        <v>43313</v>
      </c>
      <c r="K52" s="25"/>
      <c r="L52" s="26"/>
      <c r="M52" s="24"/>
    </row>
    <row r="53" spans="1:13" ht="31.5" x14ac:dyDescent="0.25">
      <c r="A53" s="24">
        <v>49</v>
      </c>
      <c r="B53" s="24" t="s">
        <v>19</v>
      </c>
      <c r="C53" s="24" t="s">
        <v>20</v>
      </c>
      <c r="D53" s="24" t="s">
        <v>33</v>
      </c>
      <c r="E53" s="24">
        <v>11</v>
      </c>
      <c r="F53" s="24">
        <v>2018</v>
      </c>
      <c r="G53" s="24">
        <v>20360.2</v>
      </c>
      <c r="H53" s="24"/>
      <c r="I53" s="82" t="s">
        <v>121</v>
      </c>
      <c r="J53" s="83" t="s">
        <v>122</v>
      </c>
      <c r="K53" s="81"/>
      <c r="L53" s="26"/>
      <c r="M53" s="25" t="s">
        <v>120</v>
      </c>
    </row>
    <row r="54" spans="1:13" ht="15.75" x14ac:dyDescent="0.25">
      <c r="A54" s="78" t="s">
        <v>47</v>
      </c>
      <c r="B54" s="78"/>
      <c r="C54" s="78"/>
      <c r="D54" s="78"/>
      <c r="E54" s="78"/>
      <c r="F54" s="78"/>
      <c r="G54" s="79">
        <f>SUM(G5:G53)</f>
        <v>409671.19999999995</v>
      </c>
      <c r="H54" s="24"/>
      <c r="I54" s="80"/>
      <c r="J54" s="80"/>
      <c r="K54" s="26"/>
      <c r="L54" s="26"/>
      <c r="M54" s="24"/>
    </row>
    <row r="55" spans="1:13" ht="15.75" x14ac:dyDescent="0.25">
      <c r="A55" s="42"/>
      <c r="B55" s="42"/>
      <c r="C55" s="42"/>
      <c r="D55" s="42"/>
      <c r="E55" s="42"/>
      <c r="F55" s="42"/>
      <c r="G55" s="42"/>
      <c r="H55" s="42"/>
      <c r="I55" s="44"/>
      <c r="J55" s="44"/>
      <c r="K55" s="43"/>
      <c r="L55" s="43"/>
      <c r="M55" s="42"/>
    </row>
    <row r="56" spans="1:13" ht="15.75" x14ac:dyDescent="0.25">
      <c r="A56" s="42"/>
      <c r="B56" s="42"/>
      <c r="C56" s="42"/>
      <c r="D56" s="42"/>
      <c r="E56" s="42"/>
      <c r="F56" s="42"/>
      <c r="G56" s="42"/>
      <c r="H56" s="42"/>
      <c r="I56" s="44"/>
      <c r="J56" s="44"/>
      <c r="K56" s="43"/>
      <c r="L56" s="43"/>
      <c r="M56" s="42"/>
    </row>
    <row r="57" spans="1:13" ht="15.75" x14ac:dyDescent="0.25">
      <c r="A57" s="42"/>
      <c r="B57" s="42"/>
      <c r="C57" s="42"/>
      <c r="D57" s="42"/>
      <c r="E57" s="42"/>
      <c r="F57" s="42"/>
      <c r="G57" s="42"/>
      <c r="H57" s="42"/>
      <c r="I57" s="44"/>
      <c r="J57" s="44"/>
      <c r="K57" s="43"/>
      <c r="L57" s="43"/>
      <c r="M57" s="42"/>
    </row>
    <row r="58" spans="1:13" ht="18.75" x14ac:dyDescent="0.25">
      <c r="A58" s="45"/>
      <c r="B58" s="55" t="s">
        <v>57</v>
      </c>
      <c r="C58" s="45"/>
      <c r="D58" s="45"/>
      <c r="E58" s="45"/>
      <c r="F58" s="45"/>
      <c r="G58" s="45"/>
      <c r="H58" s="45"/>
      <c r="I58" s="46"/>
      <c r="J58" s="46"/>
      <c r="K58" s="47"/>
      <c r="L58" s="47"/>
      <c r="M58" s="45"/>
    </row>
    <row r="59" spans="1:13" ht="15.75" customHeight="1" x14ac:dyDescent="0.25">
      <c r="A59" s="62" t="s">
        <v>6</v>
      </c>
      <c r="B59" s="63" t="s">
        <v>0</v>
      </c>
      <c r="C59" s="63"/>
      <c r="D59" s="63"/>
      <c r="E59" s="63"/>
      <c r="F59" s="64" t="s">
        <v>1</v>
      </c>
      <c r="G59" s="64" t="s">
        <v>5</v>
      </c>
      <c r="H59" s="65" t="s">
        <v>7</v>
      </c>
      <c r="I59" s="65" t="s">
        <v>9</v>
      </c>
      <c r="J59" s="62" t="s">
        <v>12</v>
      </c>
      <c r="K59" s="62" t="s">
        <v>13</v>
      </c>
      <c r="L59" s="62" t="s">
        <v>14</v>
      </c>
      <c r="M59" s="61" t="s">
        <v>10</v>
      </c>
    </row>
    <row r="60" spans="1:13" ht="47.25" x14ac:dyDescent="0.25">
      <c r="A60" s="62"/>
      <c r="B60" s="48" t="s">
        <v>2</v>
      </c>
      <c r="C60" s="48" t="s">
        <v>11</v>
      </c>
      <c r="D60" s="48" t="s">
        <v>3</v>
      </c>
      <c r="E60" s="48" t="s">
        <v>4</v>
      </c>
      <c r="F60" s="64"/>
      <c r="G60" s="64"/>
      <c r="H60" s="65"/>
      <c r="I60" s="65"/>
      <c r="J60" s="62"/>
      <c r="K60" s="62"/>
      <c r="L60" s="62"/>
      <c r="M60" s="61"/>
    </row>
    <row r="61" spans="1:13" ht="15.75" x14ac:dyDescent="0.25">
      <c r="A61" s="19">
        <v>1</v>
      </c>
      <c r="B61" s="21" t="s">
        <v>19</v>
      </c>
      <c r="C61" s="21" t="s">
        <v>20</v>
      </c>
      <c r="D61" s="21" t="s">
        <v>43</v>
      </c>
      <c r="E61" s="21">
        <v>88</v>
      </c>
      <c r="F61" s="21">
        <v>2014</v>
      </c>
      <c r="G61" s="21">
        <v>5608.8</v>
      </c>
      <c r="H61" s="21"/>
      <c r="I61" s="21"/>
      <c r="J61" s="22">
        <v>42123</v>
      </c>
      <c r="K61" s="27">
        <v>42387</v>
      </c>
      <c r="L61" s="56" t="s">
        <v>72</v>
      </c>
      <c r="M61" s="57"/>
    </row>
    <row r="62" spans="1:13" ht="15.75" x14ac:dyDescent="0.25">
      <c r="A62" s="19">
        <v>2</v>
      </c>
      <c r="B62" s="24" t="s">
        <v>19</v>
      </c>
      <c r="C62" s="24" t="s">
        <v>20</v>
      </c>
      <c r="D62" s="24" t="s">
        <v>58</v>
      </c>
      <c r="E62" s="24">
        <v>19</v>
      </c>
      <c r="F62" s="19">
        <v>2014</v>
      </c>
      <c r="G62" s="19">
        <v>6306.3</v>
      </c>
      <c r="H62" s="19" t="s">
        <v>59</v>
      </c>
      <c r="I62" s="19"/>
      <c r="J62" s="27">
        <v>42123</v>
      </c>
      <c r="K62" s="35">
        <v>42209</v>
      </c>
      <c r="L62" s="56" t="s">
        <v>72</v>
      </c>
      <c r="M62" s="57"/>
    </row>
    <row r="63" spans="1:13" ht="15.75" x14ac:dyDescent="0.25">
      <c r="A63" s="19">
        <v>3</v>
      </c>
      <c r="B63" s="24" t="s">
        <v>19</v>
      </c>
      <c r="C63" s="24" t="s">
        <v>20</v>
      </c>
      <c r="D63" s="49" t="s">
        <v>58</v>
      </c>
      <c r="E63" s="34">
        <v>21</v>
      </c>
      <c r="F63" s="34">
        <v>2014</v>
      </c>
      <c r="G63" s="34">
        <v>12364.65</v>
      </c>
      <c r="H63" s="19"/>
      <c r="I63" s="19"/>
      <c r="J63" s="27">
        <v>42123</v>
      </c>
      <c r="K63" s="27">
        <v>42256</v>
      </c>
      <c r="L63" s="56" t="s">
        <v>72</v>
      </c>
      <c r="M63" s="57"/>
    </row>
    <row r="64" spans="1:13" ht="15.75" x14ac:dyDescent="0.25">
      <c r="A64" s="19">
        <v>4</v>
      </c>
      <c r="B64" s="24" t="s">
        <v>19</v>
      </c>
      <c r="C64" s="24" t="s">
        <v>20</v>
      </c>
      <c r="D64" s="49" t="s">
        <v>37</v>
      </c>
      <c r="E64" s="34">
        <v>52</v>
      </c>
      <c r="F64" s="34">
        <v>2010</v>
      </c>
      <c r="G64" s="34">
        <v>21104.5</v>
      </c>
      <c r="H64" s="19"/>
      <c r="I64" s="19"/>
      <c r="J64" s="27">
        <v>42123</v>
      </c>
      <c r="K64" s="27">
        <v>42256</v>
      </c>
      <c r="L64" s="59" t="s">
        <v>60</v>
      </c>
      <c r="M64" s="60"/>
    </row>
    <row r="65" spans="1:13" ht="15.75" x14ac:dyDescent="0.25">
      <c r="A65" s="19">
        <v>5</v>
      </c>
      <c r="B65" s="21" t="s">
        <v>19</v>
      </c>
      <c r="C65" s="21" t="s">
        <v>20</v>
      </c>
      <c r="D65" s="21" t="s">
        <v>37</v>
      </c>
      <c r="E65" s="21">
        <v>47</v>
      </c>
      <c r="F65" s="21" t="s">
        <v>31</v>
      </c>
      <c r="G65" s="21">
        <v>4819.1000000000004</v>
      </c>
      <c r="H65" s="21"/>
      <c r="I65" s="21"/>
      <c r="J65" s="22">
        <v>42123</v>
      </c>
      <c r="K65" s="27">
        <v>42615</v>
      </c>
      <c r="L65" s="56" t="s">
        <v>73</v>
      </c>
      <c r="M65" s="57"/>
    </row>
    <row r="66" spans="1:13" ht="15.75" x14ac:dyDescent="0.25">
      <c r="A66" s="19">
        <v>6</v>
      </c>
      <c r="B66" s="21" t="s">
        <v>19</v>
      </c>
      <c r="C66" s="21" t="s">
        <v>20</v>
      </c>
      <c r="D66" s="21" t="s">
        <v>37</v>
      </c>
      <c r="E66" s="21">
        <v>49</v>
      </c>
      <c r="F66" s="21" t="s">
        <v>28</v>
      </c>
      <c r="G66" s="21">
        <v>4206.3</v>
      </c>
      <c r="H66" s="21"/>
      <c r="I66" s="21"/>
      <c r="J66" s="22">
        <v>42123</v>
      </c>
      <c r="K66" s="27">
        <v>42615</v>
      </c>
      <c r="L66" s="56" t="s">
        <v>73</v>
      </c>
      <c r="M66" s="57"/>
    </row>
    <row r="67" spans="1:13" ht="15.75" x14ac:dyDescent="0.25">
      <c r="A67" s="19">
        <v>7</v>
      </c>
      <c r="B67" s="21" t="s">
        <v>19</v>
      </c>
      <c r="C67" s="21" t="s">
        <v>20</v>
      </c>
      <c r="D67" s="21" t="s">
        <v>37</v>
      </c>
      <c r="E67" s="21">
        <v>51</v>
      </c>
      <c r="F67" s="21" t="s">
        <v>31</v>
      </c>
      <c r="G67" s="21">
        <v>4045.1</v>
      </c>
      <c r="H67" s="21"/>
      <c r="I67" s="21"/>
      <c r="J67" s="22">
        <v>42123</v>
      </c>
      <c r="K67" s="27">
        <v>42615</v>
      </c>
      <c r="L67" s="56" t="s">
        <v>73</v>
      </c>
      <c r="M67" s="57"/>
    </row>
    <row r="68" spans="1:13" ht="15.75" x14ac:dyDescent="0.25">
      <c r="A68" s="19">
        <v>8</v>
      </c>
      <c r="B68" s="21" t="s">
        <v>19</v>
      </c>
      <c r="C68" s="21" t="s">
        <v>20</v>
      </c>
      <c r="D68" s="21" t="s">
        <v>37</v>
      </c>
      <c r="E68" s="21" t="s">
        <v>38</v>
      </c>
      <c r="F68" s="21" t="s">
        <v>31</v>
      </c>
      <c r="G68" s="21">
        <v>11115.1</v>
      </c>
      <c r="H68" s="21"/>
      <c r="I68" s="21"/>
      <c r="J68" s="22">
        <v>42123</v>
      </c>
      <c r="K68" s="27">
        <v>42615</v>
      </c>
      <c r="L68" s="56" t="s">
        <v>73</v>
      </c>
      <c r="M68" s="57"/>
    </row>
    <row r="69" spans="1:13" ht="15.75" x14ac:dyDescent="0.25">
      <c r="A69" s="19">
        <v>9</v>
      </c>
      <c r="B69" s="21" t="s">
        <v>19</v>
      </c>
      <c r="C69" s="21" t="s">
        <v>20</v>
      </c>
      <c r="D69" s="21" t="s">
        <v>39</v>
      </c>
      <c r="E69" s="21" t="s">
        <v>40</v>
      </c>
      <c r="F69" s="21" t="s">
        <v>31</v>
      </c>
      <c r="G69" s="21">
        <v>3556</v>
      </c>
      <c r="H69" s="21"/>
      <c r="I69" s="21"/>
      <c r="J69" s="22">
        <v>42123</v>
      </c>
      <c r="K69" s="27">
        <v>42615</v>
      </c>
      <c r="L69" s="56" t="s">
        <v>73</v>
      </c>
      <c r="M69" s="57"/>
    </row>
    <row r="70" spans="1:13" ht="15.75" x14ac:dyDescent="0.25">
      <c r="A70" s="19">
        <v>10</v>
      </c>
      <c r="B70" s="21" t="s">
        <v>19</v>
      </c>
      <c r="C70" s="21" t="s">
        <v>20</v>
      </c>
      <c r="D70" s="21" t="s">
        <v>41</v>
      </c>
      <c r="E70" s="21">
        <v>10</v>
      </c>
      <c r="F70" s="21" t="s">
        <v>26</v>
      </c>
      <c r="G70" s="21">
        <v>3552.2</v>
      </c>
      <c r="H70" s="21"/>
      <c r="I70" s="21"/>
      <c r="J70" s="22">
        <v>42123</v>
      </c>
      <c r="K70" s="27">
        <v>42615</v>
      </c>
      <c r="L70" s="56" t="s">
        <v>73</v>
      </c>
      <c r="M70" s="57"/>
    </row>
    <row r="71" spans="1:13" ht="15.75" x14ac:dyDescent="0.25">
      <c r="A71" s="19">
        <v>11</v>
      </c>
      <c r="B71" s="21" t="s">
        <v>19</v>
      </c>
      <c r="C71" s="21" t="s">
        <v>20</v>
      </c>
      <c r="D71" s="21" t="s">
        <v>41</v>
      </c>
      <c r="E71" s="21">
        <v>12</v>
      </c>
      <c r="F71" s="21" t="s">
        <v>28</v>
      </c>
      <c r="G71" s="21">
        <v>4217.7</v>
      </c>
      <c r="H71" s="21"/>
      <c r="I71" s="21"/>
      <c r="J71" s="22">
        <v>42123</v>
      </c>
      <c r="K71" s="27">
        <v>42615</v>
      </c>
      <c r="L71" s="56" t="s">
        <v>73</v>
      </c>
      <c r="M71" s="57"/>
    </row>
    <row r="72" spans="1:13" ht="15.75" x14ac:dyDescent="0.25">
      <c r="A72" s="19">
        <v>12</v>
      </c>
      <c r="B72" s="21" t="s">
        <v>19</v>
      </c>
      <c r="C72" s="21" t="s">
        <v>20</v>
      </c>
      <c r="D72" s="21" t="s">
        <v>44</v>
      </c>
      <c r="E72" s="21">
        <v>17</v>
      </c>
      <c r="F72" s="21">
        <v>2015</v>
      </c>
      <c r="G72" s="21">
        <v>5742.4</v>
      </c>
      <c r="H72" s="21" t="s">
        <v>45</v>
      </c>
      <c r="I72" s="21" t="s">
        <v>46</v>
      </c>
      <c r="J72" s="22">
        <v>42237</v>
      </c>
      <c r="K72" s="27">
        <v>42615</v>
      </c>
      <c r="L72" s="56" t="s">
        <v>73</v>
      </c>
      <c r="M72" s="57"/>
    </row>
    <row r="73" spans="1:13" ht="15.75" x14ac:dyDescent="0.25">
      <c r="A73" s="53">
        <v>13</v>
      </c>
      <c r="B73" s="21" t="s">
        <v>19</v>
      </c>
      <c r="C73" s="21" t="s">
        <v>20</v>
      </c>
      <c r="D73" s="21" t="s">
        <v>43</v>
      </c>
      <c r="E73" s="21" t="s">
        <v>85</v>
      </c>
      <c r="F73" s="21">
        <v>2013</v>
      </c>
      <c r="G73" s="21">
        <v>5730.7</v>
      </c>
      <c r="H73" s="21" t="s">
        <v>86</v>
      </c>
      <c r="I73" s="21"/>
      <c r="J73" s="22"/>
      <c r="K73" s="27">
        <v>42209</v>
      </c>
      <c r="L73" s="66" t="s">
        <v>87</v>
      </c>
      <c r="M73" s="67"/>
    </row>
    <row r="74" spans="1:13" ht="15.75" x14ac:dyDescent="0.25">
      <c r="A74" s="54">
        <v>14</v>
      </c>
      <c r="B74" s="21" t="s">
        <v>19</v>
      </c>
      <c r="C74" s="24" t="s">
        <v>20</v>
      </c>
      <c r="D74" s="24" t="s">
        <v>41</v>
      </c>
      <c r="E74" s="24" t="s">
        <v>66</v>
      </c>
      <c r="F74" s="24">
        <v>2015</v>
      </c>
      <c r="G74" s="24">
        <v>5122.5</v>
      </c>
      <c r="H74" s="24" t="s">
        <v>67</v>
      </c>
      <c r="I74" s="24" t="s">
        <v>68</v>
      </c>
      <c r="J74" s="22">
        <v>42531</v>
      </c>
      <c r="K74" s="22">
        <v>42884</v>
      </c>
      <c r="L74" s="56" t="s">
        <v>73</v>
      </c>
      <c r="M74" s="57"/>
    </row>
    <row r="75" spans="1:13" ht="15.75" x14ac:dyDescent="0.25">
      <c r="A75" s="58" t="s">
        <v>47</v>
      </c>
      <c r="B75" s="58"/>
      <c r="C75" s="58"/>
      <c r="D75" s="58"/>
      <c r="E75" s="58"/>
      <c r="F75" s="58"/>
      <c r="G75" s="19">
        <f>SUM(G61:G74)</f>
        <v>97491.349999999991</v>
      </c>
      <c r="H75" s="18"/>
      <c r="I75" s="15"/>
      <c r="J75" s="15"/>
      <c r="K75" s="13"/>
      <c r="L75" s="13"/>
      <c r="M75" s="18"/>
    </row>
  </sheetData>
  <mergeCells count="37">
    <mergeCell ref="L73:M73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J59:J60"/>
    <mergeCell ref="K59:K60"/>
    <mergeCell ref="I59:I60"/>
    <mergeCell ref="L59:L60"/>
    <mergeCell ref="A59:A60"/>
    <mergeCell ref="B59:E59"/>
    <mergeCell ref="F59:F60"/>
    <mergeCell ref="G59:G60"/>
    <mergeCell ref="H59:H60"/>
    <mergeCell ref="L74:M74"/>
    <mergeCell ref="L62:M62"/>
    <mergeCell ref="L61:M61"/>
    <mergeCell ref="A54:F54"/>
    <mergeCell ref="A75:F75"/>
    <mergeCell ref="L67:M67"/>
    <mergeCell ref="L66:M66"/>
    <mergeCell ref="L65:M65"/>
    <mergeCell ref="L64:M64"/>
    <mergeCell ref="L63:M63"/>
    <mergeCell ref="L72:M72"/>
    <mergeCell ref="L71:M71"/>
    <mergeCell ref="L70:M70"/>
    <mergeCell ref="L69:M69"/>
    <mergeCell ref="L68:M68"/>
    <mergeCell ref="M59:M60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D15" sqref="D15"/>
    </sheetView>
  </sheetViews>
  <sheetFormatPr defaultRowHeight="15" x14ac:dyDescent="0.25"/>
  <cols>
    <col min="2" max="2" width="21.42578125" customWidth="1"/>
    <col min="3" max="3" width="25.7109375" customWidth="1"/>
    <col min="4" max="4" width="20.28515625" customWidth="1"/>
    <col min="10" max="10" width="23.140625" customWidth="1"/>
    <col min="11" max="11" width="26.28515625" customWidth="1"/>
  </cols>
  <sheetData>
    <row r="1" spans="1:14" x14ac:dyDescent="0.25">
      <c r="A1" s="70" t="s">
        <v>6</v>
      </c>
      <c r="B1" s="76" t="s">
        <v>0</v>
      </c>
      <c r="C1" s="76"/>
      <c r="D1" s="76"/>
      <c r="E1" s="76"/>
      <c r="F1" s="77" t="s">
        <v>1</v>
      </c>
      <c r="G1" s="77" t="s">
        <v>5</v>
      </c>
      <c r="H1" s="75" t="s">
        <v>7</v>
      </c>
      <c r="I1" s="75" t="s">
        <v>9</v>
      </c>
      <c r="J1" s="75" t="s">
        <v>8</v>
      </c>
      <c r="K1" s="70" t="s">
        <v>12</v>
      </c>
      <c r="L1" s="70" t="s">
        <v>13</v>
      </c>
      <c r="M1" s="70" t="s">
        <v>14</v>
      </c>
      <c r="N1" s="74" t="s">
        <v>10</v>
      </c>
    </row>
    <row r="2" spans="1:14" ht="30" x14ac:dyDescent="0.25">
      <c r="A2" s="70"/>
      <c r="B2" s="8" t="s">
        <v>2</v>
      </c>
      <c r="C2" s="8" t="s">
        <v>11</v>
      </c>
      <c r="D2" s="8" t="s">
        <v>3</v>
      </c>
      <c r="E2" s="8" t="s">
        <v>4</v>
      </c>
      <c r="F2" s="77"/>
      <c r="G2" s="77"/>
      <c r="H2" s="75"/>
      <c r="I2" s="75"/>
      <c r="J2" s="75"/>
      <c r="K2" s="70"/>
      <c r="L2" s="70"/>
      <c r="M2" s="70"/>
      <c r="N2" s="74"/>
    </row>
    <row r="3" spans="1:14" x14ac:dyDescent="0.25">
      <c r="A3" s="1">
        <v>1</v>
      </c>
      <c r="B3" s="2" t="s">
        <v>19</v>
      </c>
      <c r="C3" s="3" t="s">
        <v>20</v>
      </c>
      <c r="D3" s="4" t="s">
        <v>33</v>
      </c>
      <c r="E3" s="5" t="s">
        <v>36</v>
      </c>
      <c r="F3" s="5" t="s">
        <v>21</v>
      </c>
      <c r="G3" s="6">
        <v>5511.8</v>
      </c>
      <c r="H3" s="6"/>
      <c r="I3" s="6"/>
      <c r="J3" s="7"/>
      <c r="K3" s="7">
        <v>42123</v>
      </c>
      <c r="L3" s="1"/>
      <c r="M3" s="1"/>
      <c r="N3" s="1"/>
    </row>
    <row r="4" spans="1:14" x14ac:dyDescent="0.25">
      <c r="A4">
        <v>2</v>
      </c>
      <c r="B4" s="2" t="s">
        <v>19</v>
      </c>
      <c r="C4" s="3" t="s">
        <v>20</v>
      </c>
      <c r="D4" s="4" t="s">
        <v>22</v>
      </c>
      <c r="E4" s="5">
        <v>9</v>
      </c>
      <c r="F4" s="5">
        <v>2015</v>
      </c>
      <c r="G4" s="6">
        <v>11411.4</v>
      </c>
      <c r="H4" s="6" t="s">
        <v>16</v>
      </c>
      <c r="I4" s="6" t="s">
        <v>18</v>
      </c>
      <c r="J4" s="7">
        <v>42163</v>
      </c>
      <c r="K4" s="7">
        <v>42212</v>
      </c>
      <c r="N4" t="s">
        <v>49</v>
      </c>
    </row>
    <row r="5" spans="1:14" x14ac:dyDescent="0.25">
      <c r="A5">
        <v>3</v>
      </c>
      <c r="B5" s="2" t="s">
        <v>19</v>
      </c>
      <c r="C5" s="3" t="s">
        <v>20</v>
      </c>
      <c r="D5" s="4" t="s">
        <v>22</v>
      </c>
      <c r="E5" s="5">
        <v>3</v>
      </c>
      <c r="F5" s="5">
        <v>2015</v>
      </c>
      <c r="G5" s="6">
        <v>8804.1</v>
      </c>
      <c r="H5" s="6" t="s">
        <v>15</v>
      </c>
      <c r="I5" s="6" t="s">
        <v>17</v>
      </c>
      <c r="J5" s="7">
        <v>42163</v>
      </c>
      <c r="K5" s="7">
        <v>42212</v>
      </c>
      <c r="N5" t="s">
        <v>49</v>
      </c>
    </row>
  </sheetData>
  <mergeCells count="11">
    <mergeCell ref="J1:J2"/>
    <mergeCell ref="K1:K2"/>
    <mergeCell ref="L1:L2"/>
    <mergeCell ref="M1:M2"/>
    <mergeCell ref="N1:N2"/>
    <mergeCell ref="I1:I2"/>
    <mergeCell ref="A1:A2"/>
    <mergeCell ref="B1:E1"/>
    <mergeCell ref="F1:F2"/>
    <mergeCell ref="G1:G2"/>
    <mergeCell ref="H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История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2018-12-29T05:51:17Z</dcterms:modified>
</cp:coreProperties>
</file>