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8" i="1" l="1"/>
  <c r="G36" i="1"/>
</calcChain>
</file>

<file path=xl/sharedStrings.xml><?xml version="1.0" encoding="utf-8"?>
<sst xmlns="http://schemas.openxmlformats.org/spreadsheetml/2006/main" count="154" uniqueCount="70">
  <si>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</si>
  <si>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</si>
  <si>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</si>
  <si>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</si>
  <si>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</si>
  <si>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</si>
  <si>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</si>
  <si>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</si>
  <si>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Примечание</t>
  </si>
  <si>
    <t>Населенный пункт</t>
  </si>
  <si>
    <t>г.Кемерово</t>
  </si>
  <si>
    <t>Дружбы</t>
  </si>
  <si>
    <t>01.07.2015г.</t>
  </si>
  <si>
    <t>Протокол от 08.06.2015г. б/н</t>
  </si>
  <si>
    <t>б/н, 53,7%</t>
  </si>
  <si>
    <t>пр. Шахтеров</t>
  </si>
  <si>
    <t>Протокол от 01.06.2015г. б/н</t>
  </si>
  <si>
    <t>б/н, 54,58%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</si>
  <si>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</si>
  <si>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</si>
  <si>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Дата начала управления</t>
  </si>
  <si>
    <t>Дата включения в реестр</t>
  </si>
  <si>
    <t>Дата исключения из реестра</t>
  </si>
  <si>
    <t>Основание исключения МКД из реестра</t>
  </si>
  <si>
    <t>Кемеровский городской округ</t>
  </si>
  <si>
    <t>ул. Авроры</t>
  </si>
  <si>
    <t>10</t>
  </si>
  <si>
    <t>ул. Веры Волошиной</t>
  </si>
  <si>
    <t>39</t>
  </si>
  <si>
    <t>43</t>
  </si>
  <si>
    <t>45</t>
  </si>
  <si>
    <t>45а</t>
  </si>
  <si>
    <t>47</t>
  </si>
  <si>
    <t>ул.Дружбы</t>
  </si>
  <si>
    <t>1а</t>
  </si>
  <si>
    <t>1б</t>
  </si>
  <si>
    <t>3</t>
  </si>
  <si>
    <t>3а</t>
  </si>
  <si>
    <t>3б</t>
  </si>
  <si>
    <t>33а</t>
  </si>
  <si>
    <t>35а</t>
  </si>
  <si>
    <t>ул.Космическая</t>
  </si>
  <si>
    <t>16/1</t>
  </si>
  <si>
    <t>пр. Молодежный</t>
  </si>
  <si>
    <t>13б</t>
  </si>
  <si>
    <t>ул.Свободы</t>
  </si>
  <si>
    <t>23а</t>
  </si>
  <si>
    <t>ул. Ю.Двужильного</t>
  </si>
  <si>
    <t>12а</t>
  </si>
  <si>
    <t>12б</t>
  </si>
  <si>
    <t>22</t>
  </si>
  <si>
    <t>32а</t>
  </si>
  <si>
    <t>32б</t>
  </si>
  <si>
    <t>36</t>
  </si>
  <si>
    <t>ул.Тухачевского</t>
  </si>
  <si>
    <t>49б</t>
  </si>
  <si>
    <t>Кемеровской городской округ</t>
  </si>
  <si>
    <t>г. Кемерово</t>
  </si>
  <si>
    <t>70 А</t>
  </si>
  <si>
    <t>от 01.07.2015г. б/н</t>
  </si>
  <si>
    <t>б/н /59,29%</t>
  </si>
  <si>
    <t>01.08.2015г.</t>
  </si>
  <si>
    <t>29 А</t>
  </si>
  <si>
    <t>Исключение МКД из реестра лицензии</t>
  </si>
  <si>
    <t>Протокол ОСС выбрали ООО Серебрянный бор</t>
  </si>
  <si>
    <t>Протокол ОСС выбрали ООО Молодежный</t>
  </si>
  <si>
    <t>№1/17 от 10.07.2017</t>
  </si>
  <si>
    <t>№1/Двуж22/17 от 10.07.2017 /52,18%</t>
  </si>
  <si>
    <t>Протокол ОСС выбор ООО МКСервис</t>
  </si>
  <si>
    <t>Реестр многоквартирных домов, управление которыми осуществляет 
ООО Управляющая компания "ГОРОД" ИНН 4205155718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</si>
</sst>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14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/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vertical="center" wrapText="1" shrinkToFit="1"/>
    </xf>
    <xf numFmtId="0" fontId="2" fillId="0" borderId="4" xfId="0" applyFont="1" applyFill="1" applyBorder="1" applyAlignment="1">
      <alignment horizontal="left" vertical="center" wrapText="1" shrinkToFi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zoomScaleNormal="100" workbookViewId="0">
      <selection sqref="A1:N1"/>
    </sheetView>
  </sheetViews>
  <sheetFormatPr defaultRowHeight="15.75" x14ac:dyDescent="0.25"/>
  <cols>
    <col min="1" max="1" width="5.5703125" style="5" customWidth="1"/>
    <col min="2" max="2" width="37.85546875" style="5" bestFit="1" customWidth="1"/>
    <col min="3" max="3" width="28.28515625" style="5" customWidth="1"/>
    <col min="4" max="4" width="26.28515625" style="5" bestFit="1" customWidth="1"/>
    <col min="5" max="5" width="11" style="5" customWidth="1"/>
    <col min="6" max="6" width="13.85546875" style="5" customWidth="1"/>
    <col min="7" max="7" width="23.5703125" style="5" customWidth="1"/>
    <col min="8" max="8" width="34.85546875" style="5" customWidth="1"/>
    <col min="9" max="9" width="33.5703125" style="5" customWidth="1"/>
    <col min="10" max="10" width="17.42578125" style="5" customWidth="1"/>
    <col min="11" max="11" width="17.28515625" style="5" customWidth="1"/>
    <col min="12" max="12" width="18.85546875" style="5" customWidth="1"/>
    <col min="13" max="13" width="24.140625" style="5" customWidth="1"/>
    <col min="14" max="14" width="26.5703125" style="5" customWidth="1"/>
    <col min="15" max="16384" width="9.140625" style="5"/>
  </cols>
  <sheetData>
    <row r="1" spans="1:14" ht="43.5" customHeight="1" x14ac:dyDescent="0.25">
      <c r="A1" s="37" t="s">
        <v>69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2.5" customHeight="1" x14ac:dyDescent="0.25">
      <c r="A2" s="33" t="s">
        <v>7</v>
      </c>
      <c r="B2" s="35" t="s">
        <v>0</v>
      </c>
      <c r="C2" s="35"/>
      <c r="D2" s="35"/>
      <c r="E2" s="35"/>
      <c r="F2" s="36" t="s">
        <v>1</v>
      </c>
      <c r="G2" s="36" t="s">
        <v>6</v>
      </c>
      <c r="H2" s="33" t="s">
        <v>18</v>
      </c>
      <c r="I2" s="33" t="s">
        <v>19</v>
      </c>
      <c r="J2" s="33" t="s">
        <v>20</v>
      </c>
      <c r="K2" s="33" t="s">
        <v>21</v>
      </c>
      <c r="L2" s="33" t="s">
        <v>22</v>
      </c>
      <c r="M2" s="33" t="s">
        <v>23</v>
      </c>
      <c r="N2" s="34" t="s">
        <v>8</v>
      </c>
    </row>
    <row r="3" spans="1:14" ht="40.5" customHeight="1" x14ac:dyDescent="0.25">
      <c r="A3" s="33"/>
      <c r="B3" s="3" t="s">
        <v>2</v>
      </c>
      <c r="C3" s="3" t="s">
        <v>9</v>
      </c>
      <c r="D3" s="3" t="s">
        <v>3</v>
      </c>
      <c r="E3" s="3" t="s">
        <v>4</v>
      </c>
      <c r="F3" s="36"/>
      <c r="G3" s="36"/>
      <c r="H3" s="33"/>
      <c r="I3" s="33"/>
      <c r="J3" s="33"/>
      <c r="K3" s="33"/>
      <c r="L3" s="33"/>
      <c r="M3" s="33"/>
      <c r="N3" s="34"/>
    </row>
    <row r="4" spans="1:14" ht="15.75" customHeight="1" x14ac:dyDescent="0.25">
      <c r="A4" s="1">
        <v>1</v>
      </c>
      <c r="B4" s="2" t="s">
        <v>24</v>
      </c>
      <c r="C4" s="2" t="s">
        <v>10</v>
      </c>
      <c r="D4" s="2" t="s">
        <v>25</v>
      </c>
      <c r="E4" s="2" t="s">
        <v>26</v>
      </c>
      <c r="F4" s="2">
        <v>2009</v>
      </c>
      <c r="G4" s="10">
        <v>21149.200000000001</v>
      </c>
      <c r="H4" s="11"/>
      <c r="I4" s="2"/>
      <c r="J4" s="2"/>
      <c r="K4" s="12">
        <v>42123</v>
      </c>
      <c r="L4" s="1"/>
      <c r="M4" s="1"/>
      <c r="N4" s="2"/>
    </row>
    <row r="5" spans="1:14" ht="15.75" customHeight="1" x14ac:dyDescent="0.25">
      <c r="A5" s="1">
        <v>2</v>
      </c>
      <c r="B5" s="2" t="s">
        <v>24</v>
      </c>
      <c r="C5" s="2" t="s">
        <v>10</v>
      </c>
      <c r="D5" s="2" t="s">
        <v>27</v>
      </c>
      <c r="E5" s="2" t="s">
        <v>28</v>
      </c>
      <c r="F5" s="2">
        <v>2006</v>
      </c>
      <c r="G5" s="10">
        <v>5633.9</v>
      </c>
      <c r="H5" s="11"/>
      <c r="I5" s="2"/>
      <c r="J5" s="2"/>
      <c r="K5" s="12">
        <v>42123</v>
      </c>
      <c r="L5" s="1"/>
      <c r="M5" s="1"/>
      <c r="N5" s="2"/>
    </row>
    <row r="6" spans="1:14" ht="15.75" customHeight="1" x14ac:dyDescent="0.25">
      <c r="A6" s="1">
        <v>3</v>
      </c>
      <c r="B6" s="2" t="s">
        <v>24</v>
      </c>
      <c r="C6" s="2" t="s">
        <v>10</v>
      </c>
      <c r="D6" s="2" t="s">
        <v>27</v>
      </c>
      <c r="E6" s="2" t="s">
        <v>29</v>
      </c>
      <c r="F6" s="2">
        <v>2008</v>
      </c>
      <c r="G6" s="10">
        <v>7046.9</v>
      </c>
      <c r="H6" s="11"/>
      <c r="I6" s="2"/>
      <c r="J6" s="2"/>
      <c r="K6" s="12">
        <v>42123</v>
      </c>
      <c r="L6" s="1"/>
      <c r="M6" s="1"/>
      <c r="N6" s="2"/>
    </row>
    <row r="7" spans="1:14" ht="15.75" customHeight="1" x14ac:dyDescent="0.25">
      <c r="A7" s="1">
        <v>4</v>
      </c>
      <c r="B7" s="2" t="s">
        <v>24</v>
      </c>
      <c r="C7" s="2" t="s">
        <v>10</v>
      </c>
      <c r="D7" s="2" t="s">
        <v>27</v>
      </c>
      <c r="E7" s="2" t="s">
        <v>30</v>
      </c>
      <c r="F7" s="2">
        <v>2005</v>
      </c>
      <c r="G7" s="10">
        <v>1944.6</v>
      </c>
      <c r="H7" s="11"/>
      <c r="I7" s="2"/>
      <c r="J7" s="2"/>
      <c r="K7" s="12">
        <v>42123</v>
      </c>
      <c r="L7" s="1"/>
      <c r="M7" s="1"/>
      <c r="N7" s="2"/>
    </row>
    <row r="8" spans="1:14" ht="15.75" customHeight="1" x14ac:dyDescent="0.25">
      <c r="A8" s="1">
        <v>5</v>
      </c>
      <c r="B8" s="2" t="s">
        <v>24</v>
      </c>
      <c r="C8" s="2" t="s">
        <v>10</v>
      </c>
      <c r="D8" s="2" t="s">
        <v>27</v>
      </c>
      <c r="E8" s="2" t="s">
        <v>31</v>
      </c>
      <c r="F8" s="2">
        <v>2005</v>
      </c>
      <c r="G8" s="10">
        <v>1951</v>
      </c>
      <c r="H8" s="11"/>
      <c r="I8" s="2"/>
      <c r="J8" s="2"/>
      <c r="K8" s="12">
        <v>42123</v>
      </c>
      <c r="L8" s="1"/>
      <c r="M8" s="1"/>
      <c r="N8" s="2"/>
    </row>
    <row r="9" spans="1:14" ht="15.75" customHeight="1" x14ac:dyDescent="0.25">
      <c r="A9" s="1">
        <v>6</v>
      </c>
      <c r="B9" s="2" t="s">
        <v>24</v>
      </c>
      <c r="C9" s="2" t="s">
        <v>10</v>
      </c>
      <c r="D9" s="2" t="s">
        <v>27</v>
      </c>
      <c r="E9" s="2" t="s">
        <v>32</v>
      </c>
      <c r="F9" s="2">
        <v>2007</v>
      </c>
      <c r="G9" s="10">
        <v>4926.8</v>
      </c>
      <c r="H9" s="11"/>
      <c r="I9" s="2"/>
      <c r="J9" s="2"/>
      <c r="K9" s="12">
        <v>42123</v>
      </c>
      <c r="L9" s="1"/>
      <c r="M9" s="1"/>
      <c r="N9" s="2"/>
    </row>
    <row r="10" spans="1:14" ht="15.75" customHeight="1" x14ac:dyDescent="0.25">
      <c r="A10" s="1">
        <v>7</v>
      </c>
      <c r="B10" s="2" t="s">
        <v>24</v>
      </c>
      <c r="C10" s="2" t="s">
        <v>10</v>
      </c>
      <c r="D10" s="2" t="s">
        <v>33</v>
      </c>
      <c r="E10" s="2" t="s">
        <v>34</v>
      </c>
      <c r="F10" s="2">
        <v>2005</v>
      </c>
      <c r="G10" s="10">
        <v>1950.2</v>
      </c>
      <c r="H10" s="11"/>
      <c r="I10" s="2"/>
      <c r="J10" s="2"/>
      <c r="K10" s="12">
        <v>42123</v>
      </c>
      <c r="L10" s="1"/>
      <c r="M10" s="1"/>
      <c r="N10" s="2"/>
    </row>
    <row r="11" spans="1:14" ht="15.75" customHeight="1" x14ac:dyDescent="0.25">
      <c r="A11" s="1">
        <v>8</v>
      </c>
      <c r="B11" s="2" t="s">
        <v>24</v>
      </c>
      <c r="C11" s="2" t="s">
        <v>10</v>
      </c>
      <c r="D11" s="2" t="s">
        <v>33</v>
      </c>
      <c r="E11" s="2" t="s">
        <v>35</v>
      </c>
      <c r="F11" s="2">
        <v>2007</v>
      </c>
      <c r="G11" s="10">
        <v>3909.7</v>
      </c>
      <c r="H11" s="11"/>
      <c r="I11" s="2"/>
      <c r="J11" s="2"/>
      <c r="K11" s="12">
        <v>42123</v>
      </c>
      <c r="L11" s="1"/>
      <c r="M11" s="1"/>
      <c r="N11" s="2"/>
    </row>
    <row r="12" spans="1:14" ht="15.75" customHeight="1" x14ac:dyDescent="0.25">
      <c r="A12" s="1">
        <v>9</v>
      </c>
      <c r="B12" s="2" t="s">
        <v>24</v>
      </c>
      <c r="C12" s="2" t="s">
        <v>10</v>
      </c>
      <c r="D12" s="2" t="s">
        <v>33</v>
      </c>
      <c r="E12" s="2" t="s">
        <v>36</v>
      </c>
      <c r="F12" s="2">
        <v>2007</v>
      </c>
      <c r="G12" s="10">
        <v>5955.3</v>
      </c>
      <c r="H12" s="11"/>
      <c r="I12" s="2"/>
      <c r="J12" s="2"/>
      <c r="K12" s="12">
        <v>42123</v>
      </c>
      <c r="L12" s="1"/>
      <c r="M12" s="1"/>
      <c r="N12" s="2"/>
    </row>
    <row r="13" spans="1:14" ht="15.75" customHeight="1" x14ac:dyDescent="0.25">
      <c r="A13" s="1">
        <v>10</v>
      </c>
      <c r="B13" s="2" t="s">
        <v>24</v>
      </c>
      <c r="C13" s="2" t="s">
        <v>10</v>
      </c>
      <c r="D13" s="2" t="s">
        <v>33</v>
      </c>
      <c r="E13" s="2" t="s">
        <v>37</v>
      </c>
      <c r="F13" s="2">
        <v>2007</v>
      </c>
      <c r="G13" s="10">
        <v>5070.3999999999996</v>
      </c>
      <c r="H13" s="11"/>
      <c r="I13" s="2"/>
      <c r="J13" s="2"/>
      <c r="K13" s="12">
        <v>42123</v>
      </c>
      <c r="L13" s="1"/>
      <c r="M13" s="1"/>
      <c r="N13" s="2"/>
    </row>
    <row r="14" spans="1:14" ht="15.75" customHeight="1" x14ac:dyDescent="0.25">
      <c r="A14" s="1">
        <v>11</v>
      </c>
      <c r="B14" s="2" t="s">
        <v>24</v>
      </c>
      <c r="C14" s="2" t="s">
        <v>10</v>
      </c>
      <c r="D14" s="2" t="s">
        <v>33</v>
      </c>
      <c r="E14" s="2" t="s">
        <v>38</v>
      </c>
      <c r="F14" s="2">
        <v>2007</v>
      </c>
      <c r="G14" s="10">
        <v>5284.6</v>
      </c>
      <c r="H14" s="11"/>
      <c r="I14" s="2"/>
      <c r="J14" s="2"/>
      <c r="K14" s="12">
        <v>42123</v>
      </c>
      <c r="L14" s="1"/>
      <c r="M14" s="1"/>
      <c r="N14" s="2"/>
    </row>
    <row r="15" spans="1:14" ht="15.75" customHeight="1" x14ac:dyDescent="0.25">
      <c r="A15" s="1">
        <v>12</v>
      </c>
      <c r="B15" s="2" t="s">
        <v>24</v>
      </c>
      <c r="C15" s="2" t="s">
        <v>10</v>
      </c>
      <c r="D15" s="2" t="s">
        <v>33</v>
      </c>
      <c r="E15" s="2" t="s">
        <v>39</v>
      </c>
      <c r="F15" s="2">
        <v>2010</v>
      </c>
      <c r="G15" s="10">
        <v>2389.6999999999998</v>
      </c>
      <c r="H15" s="11"/>
      <c r="I15" s="2"/>
      <c r="J15" s="2"/>
      <c r="K15" s="12">
        <v>42123</v>
      </c>
      <c r="L15" s="1"/>
      <c r="M15" s="1"/>
      <c r="N15" s="2"/>
    </row>
    <row r="16" spans="1:14" ht="15.75" customHeight="1" x14ac:dyDescent="0.25">
      <c r="A16" s="1">
        <v>13</v>
      </c>
      <c r="B16" s="2" t="s">
        <v>24</v>
      </c>
      <c r="C16" s="2" t="s">
        <v>10</v>
      </c>
      <c r="D16" s="2" t="s">
        <v>33</v>
      </c>
      <c r="E16" s="2" t="s">
        <v>40</v>
      </c>
      <c r="F16" s="2">
        <v>2008</v>
      </c>
      <c r="G16" s="10">
        <v>1789.7</v>
      </c>
      <c r="H16" s="11"/>
      <c r="I16" s="2"/>
      <c r="J16" s="2"/>
      <c r="K16" s="12">
        <v>42123</v>
      </c>
      <c r="L16" s="1"/>
      <c r="M16" s="1"/>
      <c r="N16" s="2"/>
    </row>
    <row r="17" spans="1:14" ht="15.75" customHeight="1" x14ac:dyDescent="0.25">
      <c r="A17" s="1">
        <v>14</v>
      </c>
      <c r="B17" s="2" t="s">
        <v>24</v>
      </c>
      <c r="C17" s="2" t="s">
        <v>10</v>
      </c>
      <c r="D17" s="2" t="s">
        <v>41</v>
      </c>
      <c r="E17" s="2" t="s">
        <v>42</v>
      </c>
      <c r="F17" s="2">
        <v>2011</v>
      </c>
      <c r="G17" s="10">
        <v>7846.8</v>
      </c>
      <c r="H17" s="11"/>
      <c r="I17" s="2"/>
      <c r="J17" s="2"/>
      <c r="K17" s="12">
        <v>42123</v>
      </c>
      <c r="L17" s="1"/>
      <c r="M17" s="1"/>
      <c r="N17" s="2"/>
    </row>
    <row r="18" spans="1:14" ht="15.75" customHeight="1" x14ac:dyDescent="0.25">
      <c r="A18" s="1">
        <v>15</v>
      </c>
      <c r="B18" s="2" t="s">
        <v>24</v>
      </c>
      <c r="C18" s="2" t="s">
        <v>10</v>
      </c>
      <c r="D18" s="2" t="s">
        <v>41</v>
      </c>
      <c r="E18" s="2" t="s">
        <v>62</v>
      </c>
      <c r="F18" s="2">
        <v>2007</v>
      </c>
      <c r="G18" s="10">
        <v>4863.8999999999996</v>
      </c>
      <c r="H18" s="11"/>
      <c r="I18" s="2"/>
      <c r="J18" s="2"/>
      <c r="K18" s="12">
        <v>42123</v>
      </c>
      <c r="L18" s="1"/>
      <c r="M18" s="1"/>
      <c r="N18" s="2"/>
    </row>
    <row r="19" spans="1:14" ht="15.75" customHeight="1" x14ac:dyDescent="0.25">
      <c r="A19" s="1">
        <v>16</v>
      </c>
      <c r="B19" s="2" t="s">
        <v>24</v>
      </c>
      <c r="C19" s="2" t="s">
        <v>10</v>
      </c>
      <c r="D19" s="2" t="s">
        <v>43</v>
      </c>
      <c r="E19" s="2" t="s">
        <v>44</v>
      </c>
      <c r="F19" s="2">
        <v>2007</v>
      </c>
      <c r="G19" s="10">
        <v>11572.5</v>
      </c>
      <c r="H19" s="11"/>
      <c r="I19" s="2"/>
      <c r="J19" s="2"/>
      <c r="K19" s="12">
        <v>42123</v>
      </c>
      <c r="L19" s="1"/>
      <c r="M19" s="1"/>
      <c r="N19" s="2"/>
    </row>
    <row r="20" spans="1:14" ht="15.75" customHeight="1" x14ac:dyDescent="0.25">
      <c r="A20" s="1">
        <v>17</v>
      </c>
      <c r="B20" s="2" t="s">
        <v>24</v>
      </c>
      <c r="C20" s="2" t="s">
        <v>10</v>
      </c>
      <c r="D20" s="2" t="s">
        <v>45</v>
      </c>
      <c r="E20" s="2" t="s">
        <v>46</v>
      </c>
      <c r="F20" s="2">
        <v>2008</v>
      </c>
      <c r="G20" s="10">
        <v>5464.4</v>
      </c>
      <c r="H20" s="11"/>
      <c r="I20" s="2"/>
      <c r="J20" s="2"/>
      <c r="K20" s="12">
        <v>42123</v>
      </c>
      <c r="L20" s="1"/>
      <c r="M20" s="1"/>
      <c r="N20" s="2"/>
    </row>
    <row r="21" spans="1:14" ht="15.75" customHeight="1" x14ac:dyDescent="0.25">
      <c r="A21" s="4">
        <v>18</v>
      </c>
      <c r="B21" s="2" t="s">
        <v>24</v>
      </c>
      <c r="C21" s="2" t="s">
        <v>10</v>
      </c>
      <c r="D21" s="2" t="s">
        <v>47</v>
      </c>
      <c r="E21" s="2" t="s">
        <v>48</v>
      </c>
      <c r="F21" s="2">
        <v>2007</v>
      </c>
      <c r="G21" s="10">
        <v>3429</v>
      </c>
      <c r="H21" s="11"/>
      <c r="I21" s="2"/>
      <c r="J21" s="2"/>
      <c r="K21" s="12">
        <v>42123</v>
      </c>
      <c r="L21" s="1"/>
      <c r="M21" s="1"/>
      <c r="N21" s="2"/>
    </row>
    <row r="22" spans="1:14" ht="15.75" customHeight="1" x14ac:dyDescent="0.25">
      <c r="A22" s="4">
        <v>19</v>
      </c>
      <c r="B22" s="2" t="s">
        <v>24</v>
      </c>
      <c r="C22" s="2" t="s">
        <v>10</v>
      </c>
      <c r="D22" s="2" t="s">
        <v>47</v>
      </c>
      <c r="E22" s="2" t="s">
        <v>49</v>
      </c>
      <c r="F22" s="2">
        <v>2010</v>
      </c>
      <c r="G22" s="10">
        <v>4548.2</v>
      </c>
      <c r="H22" s="11"/>
      <c r="I22" s="2"/>
      <c r="J22" s="2"/>
      <c r="K22" s="12">
        <v>42123</v>
      </c>
      <c r="L22" s="1"/>
      <c r="M22" s="1"/>
      <c r="N22" s="2"/>
    </row>
    <row r="23" spans="1:14" ht="15.75" customHeight="1" x14ac:dyDescent="0.25">
      <c r="A23" s="4">
        <v>20</v>
      </c>
      <c r="B23" s="2" t="s">
        <v>24</v>
      </c>
      <c r="C23" s="2" t="s">
        <v>10</v>
      </c>
      <c r="D23" s="2" t="s">
        <v>47</v>
      </c>
      <c r="E23" s="2" t="s">
        <v>51</v>
      </c>
      <c r="F23" s="2">
        <v>2006</v>
      </c>
      <c r="G23" s="10">
        <v>3692.4</v>
      </c>
      <c r="H23" s="11"/>
      <c r="I23" s="2"/>
      <c r="J23" s="2"/>
      <c r="K23" s="12">
        <v>42123</v>
      </c>
      <c r="L23" s="1"/>
      <c r="M23" s="1"/>
      <c r="N23" s="2"/>
    </row>
    <row r="24" spans="1:14" ht="15.75" customHeight="1" x14ac:dyDescent="0.25">
      <c r="A24" s="4">
        <v>21</v>
      </c>
      <c r="B24" s="2" t="s">
        <v>24</v>
      </c>
      <c r="C24" s="2" t="s">
        <v>10</v>
      </c>
      <c r="D24" s="2" t="s">
        <v>47</v>
      </c>
      <c r="E24" s="2" t="s">
        <v>52</v>
      </c>
      <c r="F24" s="2">
        <v>2007</v>
      </c>
      <c r="G24" s="10">
        <v>4789.6000000000004</v>
      </c>
      <c r="H24" s="11"/>
      <c r="I24" s="2"/>
      <c r="J24" s="2"/>
      <c r="K24" s="12">
        <v>42123</v>
      </c>
      <c r="L24" s="1"/>
      <c r="M24" s="1"/>
      <c r="N24" s="2"/>
    </row>
    <row r="25" spans="1:14" ht="15.75" customHeight="1" x14ac:dyDescent="0.25">
      <c r="A25" s="4">
        <v>22</v>
      </c>
      <c r="B25" s="2" t="s">
        <v>24</v>
      </c>
      <c r="C25" s="2" t="s">
        <v>10</v>
      </c>
      <c r="D25" s="2" t="s">
        <v>47</v>
      </c>
      <c r="E25" s="2" t="s">
        <v>53</v>
      </c>
      <c r="F25" s="2">
        <v>2007</v>
      </c>
      <c r="G25" s="10">
        <v>4584.5</v>
      </c>
      <c r="H25" s="11"/>
      <c r="I25" s="2"/>
      <c r="J25" s="2"/>
      <c r="K25" s="12">
        <v>42123</v>
      </c>
      <c r="L25" s="1"/>
      <c r="M25" s="1"/>
      <c r="N25" s="2"/>
    </row>
    <row r="26" spans="1:14" ht="15.75" customHeight="1" x14ac:dyDescent="0.25">
      <c r="A26" s="4">
        <v>23</v>
      </c>
      <c r="B26" s="2" t="s">
        <v>24</v>
      </c>
      <c r="C26" s="2" t="s">
        <v>10</v>
      </c>
      <c r="D26" s="2" t="s">
        <v>11</v>
      </c>
      <c r="E26" s="2">
        <v>35</v>
      </c>
      <c r="F26" s="2">
        <v>2008</v>
      </c>
      <c r="G26" s="10">
        <v>8273.64</v>
      </c>
      <c r="H26" s="11" t="s">
        <v>13</v>
      </c>
      <c r="I26" s="2" t="s">
        <v>14</v>
      </c>
      <c r="J26" s="2" t="s">
        <v>12</v>
      </c>
      <c r="K26" s="12">
        <v>42192</v>
      </c>
      <c r="L26" s="13"/>
      <c r="M26" s="13"/>
      <c r="N26" s="13"/>
    </row>
    <row r="27" spans="1:14" ht="15.75" customHeight="1" x14ac:dyDescent="0.25">
      <c r="A27" s="4">
        <v>24</v>
      </c>
      <c r="B27" s="2" t="s">
        <v>24</v>
      </c>
      <c r="C27" s="2" t="s">
        <v>10</v>
      </c>
      <c r="D27" s="2" t="s">
        <v>15</v>
      </c>
      <c r="E27" s="2">
        <v>70</v>
      </c>
      <c r="F27" s="2">
        <v>2007</v>
      </c>
      <c r="G27" s="10">
        <v>6321.8</v>
      </c>
      <c r="H27" s="14" t="s">
        <v>16</v>
      </c>
      <c r="I27" s="2" t="s">
        <v>17</v>
      </c>
      <c r="J27" s="2" t="s">
        <v>12</v>
      </c>
      <c r="K27" s="12">
        <v>42192</v>
      </c>
      <c r="L27" s="13"/>
      <c r="M27" s="13"/>
      <c r="N27" s="13"/>
    </row>
    <row r="28" spans="1:14" x14ac:dyDescent="0.25">
      <c r="A28" s="27" t="s">
        <v>5</v>
      </c>
      <c r="B28" s="28"/>
      <c r="C28" s="28"/>
      <c r="D28" s="28"/>
      <c r="E28" s="28"/>
      <c r="F28" s="29"/>
      <c r="G28" s="15">
        <f>SUM(G4:G27)</f>
        <v>134388.74</v>
      </c>
      <c r="H28" s="16"/>
      <c r="I28" s="13"/>
      <c r="J28" s="13"/>
      <c r="K28" s="13"/>
      <c r="L28" s="13"/>
      <c r="M28" s="13"/>
      <c r="N28" s="13"/>
    </row>
    <row r="30" spans="1:14" ht="18.75" x14ac:dyDescent="0.3">
      <c r="A30" s="24" t="s">
        <v>63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x14ac:dyDescent="0.25">
      <c r="A31" s="30" t="s">
        <v>7</v>
      </c>
      <c r="B31" s="31" t="s">
        <v>0</v>
      </c>
      <c r="C31" s="31"/>
      <c r="D31" s="31"/>
      <c r="E31" s="31"/>
      <c r="F31" s="32" t="s">
        <v>1</v>
      </c>
      <c r="G31" s="32" t="s">
        <v>6</v>
      </c>
      <c r="H31" s="30" t="s">
        <v>18</v>
      </c>
      <c r="I31" s="30" t="s">
        <v>19</v>
      </c>
      <c r="J31" s="30" t="s">
        <v>20</v>
      </c>
      <c r="K31" s="30" t="s">
        <v>21</v>
      </c>
      <c r="L31" s="30" t="s">
        <v>22</v>
      </c>
      <c r="M31" s="30" t="s">
        <v>23</v>
      </c>
      <c r="N31" s="23" t="s">
        <v>8</v>
      </c>
    </row>
    <row r="32" spans="1:14" ht="31.5" x14ac:dyDescent="0.25">
      <c r="A32" s="30"/>
      <c r="B32" s="6" t="s">
        <v>2</v>
      </c>
      <c r="C32" s="6" t="s">
        <v>9</v>
      </c>
      <c r="D32" s="6" t="s">
        <v>3</v>
      </c>
      <c r="E32" s="6" t="s">
        <v>4</v>
      </c>
      <c r="F32" s="32"/>
      <c r="G32" s="32"/>
      <c r="H32" s="30"/>
      <c r="I32" s="30"/>
      <c r="J32" s="30"/>
      <c r="K32" s="30"/>
      <c r="L32" s="30"/>
      <c r="M32" s="30"/>
      <c r="N32" s="23"/>
    </row>
    <row r="33" spans="1:14" s="21" customFormat="1" ht="15.75" customHeight="1" x14ac:dyDescent="0.25">
      <c r="A33" s="7">
        <v>1</v>
      </c>
      <c r="B33" s="9" t="s">
        <v>56</v>
      </c>
      <c r="C33" s="9" t="s">
        <v>57</v>
      </c>
      <c r="D33" s="9" t="s">
        <v>15</v>
      </c>
      <c r="E33" s="9" t="s">
        <v>58</v>
      </c>
      <c r="F33" s="9">
        <v>2007</v>
      </c>
      <c r="G33" s="17">
        <v>16757.2</v>
      </c>
      <c r="H33" s="18" t="s">
        <v>59</v>
      </c>
      <c r="I33" s="9" t="s">
        <v>60</v>
      </c>
      <c r="J33" s="9" t="s">
        <v>61</v>
      </c>
      <c r="K33" s="19">
        <v>42226</v>
      </c>
      <c r="L33" s="19">
        <v>42535</v>
      </c>
      <c r="M33" s="20" t="s">
        <v>64</v>
      </c>
      <c r="N33" s="20"/>
    </row>
    <row r="34" spans="1:14" s="21" customFormat="1" x14ac:dyDescent="0.25">
      <c r="A34" s="7">
        <v>2</v>
      </c>
      <c r="B34" s="9" t="s">
        <v>24</v>
      </c>
      <c r="C34" s="9" t="s">
        <v>10</v>
      </c>
      <c r="D34" s="9" t="s">
        <v>54</v>
      </c>
      <c r="E34" s="9" t="s">
        <v>55</v>
      </c>
      <c r="F34" s="9">
        <v>2013</v>
      </c>
      <c r="G34" s="17">
        <v>8171</v>
      </c>
      <c r="H34" s="22"/>
      <c r="I34" s="9"/>
      <c r="J34" s="9"/>
      <c r="K34" s="19">
        <v>42123</v>
      </c>
      <c r="L34" s="8">
        <v>42192</v>
      </c>
      <c r="M34" s="25" t="s">
        <v>65</v>
      </c>
      <c r="N34" s="26"/>
    </row>
    <row r="35" spans="1:14" ht="15.75" customHeight="1" x14ac:dyDescent="0.25">
      <c r="A35" s="1">
        <v>3</v>
      </c>
      <c r="B35" s="2" t="s">
        <v>24</v>
      </c>
      <c r="C35" s="2" t="s">
        <v>10</v>
      </c>
      <c r="D35" s="2" t="s">
        <v>47</v>
      </c>
      <c r="E35" s="2" t="s">
        <v>50</v>
      </c>
      <c r="F35" s="2">
        <v>2007</v>
      </c>
      <c r="G35" s="10">
        <v>8958.9</v>
      </c>
      <c r="H35" s="11" t="s">
        <v>66</v>
      </c>
      <c r="I35" s="2" t="s">
        <v>67</v>
      </c>
      <c r="J35" s="12">
        <v>42926</v>
      </c>
      <c r="K35" s="12">
        <v>42977</v>
      </c>
      <c r="L35" s="38">
        <v>43075</v>
      </c>
      <c r="M35" s="39" t="s">
        <v>68</v>
      </c>
      <c r="N35" s="2"/>
    </row>
    <row r="36" spans="1:14" x14ac:dyDescent="0.25">
      <c r="A36" s="27" t="s">
        <v>5</v>
      </c>
      <c r="B36" s="28"/>
      <c r="C36" s="28"/>
      <c r="D36" s="28"/>
      <c r="E36" s="28"/>
      <c r="F36" s="29"/>
      <c r="G36" s="15">
        <f>SUM(G33:G35)</f>
        <v>33887.1</v>
      </c>
      <c r="H36" s="16"/>
      <c r="I36" s="13"/>
      <c r="J36" s="13"/>
      <c r="K36" s="13"/>
      <c r="L36" s="13"/>
      <c r="M36" s="13"/>
      <c r="N36" s="13"/>
    </row>
  </sheetData>
  <mergeCells count="27">
    <mergeCell ref="A1:N1"/>
    <mergeCell ref="L2:L3"/>
    <mergeCell ref="M2:M3"/>
    <mergeCell ref="N2:N3"/>
    <mergeCell ref="A28:F28"/>
    <mergeCell ref="K2:K3"/>
    <mergeCell ref="B2:E2"/>
    <mergeCell ref="A2:A3"/>
    <mergeCell ref="I2:I3"/>
    <mergeCell ref="F2:F3"/>
    <mergeCell ref="G2:G3"/>
    <mergeCell ref="H2:H3"/>
    <mergeCell ref="J2:J3"/>
    <mergeCell ref="N31:N32"/>
    <mergeCell ref="A30:N30"/>
    <mergeCell ref="M34:N34"/>
    <mergeCell ref="A36:F36"/>
    <mergeCell ref="I31:I32"/>
    <mergeCell ref="J31:J32"/>
    <mergeCell ref="K31:K32"/>
    <mergeCell ref="L31:L32"/>
    <mergeCell ref="M31:M32"/>
    <mergeCell ref="A31:A32"/>
    <mergeCell ref="B31:E31"/>
    <mergeCell ref="F31:F32"/>
    <mergeCell ref="G31:G32"/>
    <mergeCell ref="H31:H32"/>
  </mergeCells>
  <printOptions horizontalCentered="1"/>
  <pageMargins left="0" right="0" top="0.74803149606299213" bottom="0.74803149606299213" header="0.31496062992125984" footer="0.31496062992125984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2017-12-07T10:12:15Z</dcterms:modified>
</cp:coreProperties>
</file>