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 refMode="A1" iterate="0" iterateCount="100" iterateDelta="0.0001"/>
</workbook>
</file>

<file path=xl/sharedStrings.xml><?xml version="1.0" encoding="utf-8"?>
<sst xmlns="http://schemas.openxmlformats.org/spreadsheetml/2006/main" count="129" uniqueCount="129">
  <si>
    <r>
      <rPr>
        <sz val="18"/>
        <color indexed="64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Общество с ограниченной ответственностью "УК Регион 42" (ИНН 4205269779)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</si>
  <si>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</si>
  <si>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</si>
  <si>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</si>
  <si>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</si>
  <si>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</si>
  <si>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</si>
  <si>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</si>
  <si>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</si>
  <si>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</si>
  <si>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</si>
  <si>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</si>
  <si>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</si>
  <si>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</si>
  <si>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</si>
  <si>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</si>
  <si>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ул. Попова</t>
  </si>
  <si>
    <t xml:space="preserve">1 корпус Б</t>
  </si>
  <si>
    <t xml:space="preserve">№ 1 от 29.05.2015</t>
  </si>
  <si>
    <t xml:space="preserve">№ 01/15 от 01.07.2015/52,61%</t>
  </si>
  <si>
    <t xml:space="preserve">ул. Аллейная</t>
  </si>
  <si>
    <t xml:space="preserve">№1 от 01.06.2015</t>
  </si>
  <si>
    <t xml:space="preserve">02/15 от 30.06.2015/8566,52; 57,06%</t>
  </si>
  <si>
    <t xml:space="preserve">пр. Комсомольский</t>
  </si>
  <si>
    <t xml:space="preserve">11 А</t>
  </si>
  <si>
    <t xml:space="preserve">№2 от 09.06.2015</t>
  </si>
  <si>
    <t xml:space="preserve">6.6/15 от 06.07.2015;
6.9/15 от 06.07.2015;
23/15 от 17.06.2015;
24/15 от 18.06.2015;
25/15 от 18.06.2015;
36/15 от 17.06.2015г;
37/15 от 06.07.2015;
38/15 от 06.07.2015;
39/15 от 08.06.2015;
44/15 от 06.07.2015;
43/15 от 19.07.2015;
42/15 от 06.07.2015г;
41/15 от 20.06.2015;
40/15 от 08.06.2015;
45/15 от 06.07.2015;
46/15 от 06.07.2015;
06/15 от 06.07.2015;
48/15 от 06.07.2015;
06.5/15 от 06.07.2015;
06.1/15 от 06.07.2015;
6.7/15 от 06.07.2015;
6.8/15 от 06.07.2015;
06.3/15 от 06.07.2015;
06.2/15 от 06.07.2015;
6.2/15 от 06.07.2015;
63/15 от 06.07.2015;
06.5/15 от 06.07.2015;
6.1/15 от 06.07.2015;
06/15 от 22.06.2015;
06.5/ от 06.07.2015;
06.7/15 от 06.07.2015;
06.9/15 от 06.07.2015;
06/15 от 06.07.2015;
06.12/15 от 18.06.2015;
6/15 от 06.07.2015;
17/15 от 06.07.2015;
18/15 от 06.07.2015;
19/15 от 06.07.2015;
20/15 от 06.07.2015;
21/15 от 06.07.2015;
22/15 от 17.06.2015;
06/15 от 17.06.2015;
26/15 от 06.07.2015;
27/15 от 06.07.2015;
29/15 от 06.07.2015;
30/15 от 06.07.2015;
31/15 от 06.07.2015;
32/15 от 26.06.2015;
33/15 от 06.07.2015;
34/15 от 06.07.2015;
35/15 от 06.07.2015;
06/15  от 20.06.2015;
06.4/15 от 06.07.2015;
06.6/15 от 06.07.2015;
106/15   от 07.07.2015;
6.4/15 от 06.07.2015;
45/15  от 06.07.2015г;
06.8/15 от 06.07.2015;</t>
  </si>
  <si>
    <t xml:space="preserve">пр. Октябрьский</t>
  </si>
  <si>
    <t xml:space="preserve">№2 от 08.06.2015</t>
  </si>
  <si>
    <t xml:space="preserve">1/15 -46 /15 от 07.07.2015; 52,57%</t>
  </si>
  <si>
    <t xml:space="preserve">ул. 40 лет Октября</t>
  </si>
  <si>
    <t>9/4</t>
  </si>
  <si>
    <t xml:space="preserve">№2 от 06.07.2015г.</t>
  </si>
  <si>
    <t xml:space="preserve">10/15 от 07.07.2015 / 51,65% </t>
  </si>
  <si>
    <t xml:space="preserve">№2 от  10.06.2015</t>
  </si>
  <si>
    <t xml:space="preserve">1/15-61/15 от 09.07.2015, 58,55%</t>
  </si>
  <si>
    <t>9/2</t>
  </si>
  <si>
    <t xml:space="preserve">№2 от 02.07.2015г.</t>
  </si>
  <si>
    <t xml:space="preserve">11/15  от 14.07.2015, 51,50%</t>
  </si>
  <si>
    <t xml:space="preserve">пр. Шахтеров</t>
  </si>
  <si>
    <t xml:space="preserve">№б/н от 23.06.2015</t>
  </si>
  <si>
    <t xml:space="preserve">4/15 от 21.07.2015; 54,39%</t>
  </si>
  <si>
    <t>60А</t>
  </si>
  <si>
    <t xml:space="preserve">№2 от 09.07.2015</t>
  </si>
  <si>
    <t xml:space="preserve">1/15-1/195; 53,99%</t>
  </si>
  <si>
    <t>68А</t>
  </si>
  <si>
    <t xml:space="preserve">№2 от 30.06.2015</t>
  </si>
  <si>
    <t xml:space="preserve">38/15 от 29.07.2015; 53,18;</t>
  </si>
  <si>
    <t xml:space="preserve">№ 2 от 01.11.2016</t>
  </si>
  <si>
    <t xml:space="preserve">23/16 от 09.12.2016</t>
  </si>
  <si>
    <t xml:space="preserve">№1 от 02.03.2016</t>
  </si>
  <si>
    <t xml:space="preserve">№1/16 от 09.03.2016/ 51,13%</t>
  </si>
  <si>
    <t xml:space="preserve">№3 от 30.07.2016</t>
  </si>
  <si>
    <t xml:space="preserve">5/15 от 01.08.2016</t>
  </si>
  <si>
    <t>62А</t>
  </si>
  <si>
    <t xml:space="preserve">№ 5 от 02.11.2016</t>
  </si>
  <si>
    <t xml:space="preserve">№5/16 от 07.11.2016</t>
  </si>
  <si>
    <t xml:space="preserve">ул. Инициативная</t>
  </si>
  <si>
    <t xml:space="preserve">87 а</t>
  </si>
  <si>
    <t xml:space="preserve">№1 от 30.11.2016</t>
  </si>
  <si>
    <t xml:space="preserve">№87/16 от 12.12.2016 / 52%</t>
  </si>
  <si>
    <t xml:space="preserve">Кемеровский городской округ </t>
  </si>
  <si>
    <t xml:space="preserve">69 А</t>
  </si>
  <si>
    <t xml:space="preserve">№1 от 18.06.2018</t>
  </si>
  <si>
    <t xml:space="preserve">№69А/18 от 01.07.2018</t>
  </si>
  <si>
    <t xml:space="preserve">ул. Леонова</t>
  </si>
  <si>
    <t xml:space="preserve">№1/19 от 11.04.2019</t>
  </si>
  <si>
    <t xml:space="preserve">договор 19/19 от 15.04.2019</t>
  </si>
  <si>
    <t xml:space="preserve">ул. Потемкина</t>
  </si>
  <si>
    <t xml:space="preserve">№ 1/19 от 13.11.2019</t>
  </si>
  <si>
    <t xml:space="preserve">№1/19 от 15.11.2019/65,4%</t>
  </si>
  <si>
    <t>93а</t>
  </si>
  <si>
    <t xml:space="preserve">№1/20 от 28.02.2020</t>
  </si>
  <si>
    <t xml:space="preserve">№1/20 от 01.03.2020/ 63,905</t>
  </si>
  <si>
    <t xml:space="preserve">ул. Черемховская</t>
  </si>
  <si>
    <t xml:space="preserve">№1-Э от 16.07.2020</t>
  </si>
  <si>
    <t xml:space="preserve">№4/20 от 22.07.2020</t>
  </si>
  <si>
    <t xml:space="preserve">№1-Э от 11.08.2020</t>
  </si>
  <si>
    <t xml:space="preserve">№2/20 от 19.11.2020</t>
  </si>
  <si>
    <t xml:space="preserve">№1-Э от 14.08.2020</t>
  </si>
  <si>
    <t xml:space="preserve">№23/20 от 19.11.2020</t>
  </si>
  <si>
    <t xml:space="preserve">№1/20 от 13.11.2020</t>
  </si>
  <si>
    <t xml:space="preserve">№ 7/20 от 15.01.2021</t>
  </si>
  <si>
    <t xml:space="preserve">ул. Александрова</t>
  </si>
  <si>
    <t xml:space="preserve">12 а</t>
  </si>
  <si>
    <t xml:space="preserve">№1/21 от 12.01.2021</t>
  </si>
  <si>
    <t xml:space="preserve">№12/21 от 10.02.2021</t>
  </si>
  <si>
    <t xml:space="preserve">№1/21 от 14.01.2021</t>
  </si>
  <si>
    <t xml:space="preserve">№07/21 от 10.02.2021</t>
  </si>
  <si>
    <t xml:space="preserve">№17/21 от 08.02.2021</t>
  </si>
  <si>
    <t xml:space="preserve">28 а</t>
  </si>
  <si>
    <t xml:space="preserve">№1/21 от 27.04.2021</t>
  </si>
  <si>
    <t xml:space="preserve">№28а/21 от 18.05.2021</t>
  </si>
  <si>
    <t xml:space="preserve">ул. Рекордная</t>
  </si>
  <si>
    <t xml:space="preserve">№1/22 от 15.02.2022</t>
  </si>
  <si>
    <t xml:space="preserve">№35/22 от 15.03.2022</t>
  </si>
  <si>
    <t xml:space="preserve">ул. Ушакова</t>
  </si>
  <si>
    <t xml:space="preserve">№1/23 от 29.09.2023</t>
  </si>
  <si>
    <t xml:space="preserve">№1/23 от 01.10.2023</t>
  </si>
  <si>
    <t xml:space="preserve">ул. Халтурина</t>
  </si>
  <si>
    <t xml:space="preserve">23 а</t>
  </si>
  <si>
    <t xml:space="preserve">№1/23 от 28.09.2023</t>
  </si>
  <si>
    <t xml:space="preserve">№23а/23 от 01.10.2023</t>
  </si>
  <si>
    <t xml:space="preserve">№2/24 от 01.07.2024</t>
  </si>
  <si>
    <t xml:space="preserve">№66/24 от 01.07.2024</t>
  </si>
  <si>
    <t xml:space="preserve">№1/26 от 26.03.2026</t>
  </si>
  <si>
    <t xml:space="preserve">№1/26 от 01.04.2026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</si>
  <si>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</si>
  <si>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</si>
  <si>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</si>
  <si>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>Кемерово</t>
  </si>
  <si>
    <t xml:space="preserve">Протокол ОК выбор ООО  Жилсервис</t>
  </si>
  <si>
    <t xml:space="preserve">33 договора от 08.07.2015г; 51%</t>
  </si>
  <si>
    <t xml:space="preserve">Решение суда от 22.12.2015 № 2-3139/15 </t>
  </si>
  <si>
    <t xml:space="preserve">62 А</t>
  </si>
  <si>
    <t xml:space="preserve">№б/н от  17.06.2015</t>
  </si>
  <si>
    <t xml:space="preserve">3/15 от 13.07.2015, 52,55%</t>
  </si>
  <si>
    <t xml:space="preserve">По решению суда</t>
  </si>
  <si>
    <t xml:space="preserve">Кемеровский муниципальный район</t>
  </si>
  <si>
    <t>Сухово</t>
  </si>
  <si>
    <t xml:space="preserve">ул. Лазурная</t>
  </si>
  <si>
    <t xml:space="preserve">№1 от  14.06.2015г.</t>
  </si>
  <si>
    <t xml:space="preserve">6/15 от 13.07.2015, 82%</t>
  </si>
  <si>
    <t xml:space="preserve">Протокол ОСС выбрали ООО Жилсервис Плюс</t>
  </si>
  <si>
    <t xml:space="preserve">№1 от 14.06.2015</t>
  </si>
  <si>
    <t xml:space="preserve">5/15 от 10.07.2015; 51,30%</t>
  </si>
  <si>
    <t>60Б</t>
  </si>
  <si>
    <t xml:space="preserve">22/15  от 28.07.2015; 51,51%</t>
  </si>
  <si>
    <t xml:space="preserve">Протокол ОСС выбрали ООО УК Красная горка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</si>
</sst>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indexed="64"/>
      <name val="Calibri"/>
    </font>
    <font>
      <sz val="10.000000"/>
      <name val="Arial"/>
    </font>
    <font>
      <sz val="12.000000"/>
      <color indexed="64"/>
      <name val="Times New Roman"/>
    </font>
    <font>
      <sz val="18.000000"/>
      <color indexed="64"/>
      <name val="Times New Roman"/>
    </font>
    <font>
      <b/>
      <sz val="12.000000"/>
      <color indexed="64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rgb="FF00B0F0"/>
        <bgColor indexed="49"/>
      </patternFill>
    </fill>
  </fills>
  <borders count="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22">
    <xf fontId="0" fillId="0" borderId="0" numFmtId="0" xfId="0" applyProtection="0">
      <protection hidden="0" locked="1"/>
    </xf>
    <xf fontId="2" fillId="0" borderId="0" numFmtId="0" xfId="0" applyFont="1" applyAlignment="1" applyProtection="1">
      <alignment horizontal="center" vertical="center"/>
      <protection hidden="0" locked="1"/>
    </xf>
    <xf fontId="3" fillId="0" borderId="1" numFmtId="0" xfId="0" applyFont="1" applyBorder="1" applyAlignment="1" applyProtection="1">
      <alignment horizontal="center" vertical="center" wrapText="1"/>
      <protection hidden="0" locked="1"/>
    </xf>
    <xf fontId="2" fillId="0" borderId="2" numFmtId="0" xfId="0" applyFont="1" applyBorder="1" applyAlignment="1" applyProtection="1">
      <alignment horizontal="center" shrinkToFit="1" vertical="center" wrapText="1"/>
      <protection hidden="0" locked="1"/>
    </xf>
    <xf fontId="2" fillId="0" borderId="2" numFmtId="0" xfId="0" applyFont="1" applyBorder="1" applyAlignment="1" applyProtection="1">
      <alignment horizontal="center" vertical="center"/>
      <protection hidden="0" locked="1"/>
    </xf>
    <xf fontId="2" fillId="0" borderId="2" numFmtId="0" xfId="0" applyFont="1" applyBorder="1" applyAlignment="1" applyProtection="1">
      <alignment horizontal="center" vertical="center" wrapText="1"/>
      <protection hidden="0" locked="1"/>
    </xf>
    <xf fontId="2" fillId="2" borderId="2" numFmtId="0" xfId="0" applyFont="1" applyFill="1" applyBorder="1" applyAlignment="1" applyProtection="1">
      <alignment horizontal="center" vertical="center"/>
      <protection hidden="0" locked="1"/>
    </xf>
    <xf fontId="2" fillId="0" borderId="2" numFmtId="160" xfId="0" applyNumberFormat="1" applyFont="1" applyBorder="1" applyAlignment="1" applyProtection="1">
      <alignment horizontal="center" vertical="center"/>
      <protection hidden="0" locked="1"/>
    </xf>
    <xf fontId="2" fillId="2" borderId="2" numFmtId="160" xfId="0" applyNumberFormat="1" applyFont="1" applyFill="1" applyBorder="1" applyAlignment="1" applyProtection="1">
      <alignment horizontal="center" vertical="center"/>
      <protection hidden="0" locked="1"/>
    </xf>
    <xf fontId="2" fillId="2" borderId="2" numFmtId="0" xfId="0" applyFont="1" applyFill="1" applyBorder="1" applyAlignment="1" applyProtection="1">
      <alignment horizontal="center" vertical="center" wrapText="1"/>
      <protection hidden="0" locked="1"/>
    </xf>
    <xf fontId="2" fillId="2" borderId="2" numFmtId="49" xfId="0" applyNumberFormat="1" applyFont="1" applyFill="1" applyBorder="1" applyAlignment="1" applyProtection="1">
      <alignment horizontal="center" vertical="center"/>
      <protection hidden="0" locked="1"/>
    </xf>
    <xf fontId="2" fillId="0" borderId="2" numFmtId="49" xfId="0" applyNumberFormat="1" applyFont="1" applyBorder="1" applyAlignment="1" applyProtection="1">
      <alignment horizontal="center" vertical="center"/>
      <protection hidden="0" locked="1"/>
    </xf>
    <xf fontId="2" fillId="0" borderId="2" numFmtId="0" xfId="0" applyFont="1" applyBorder="1" applyAlignment="1" applyProtection="1">
      <alignment vertical="center"/>
      <protection hidden="0" locked="1"/>
    </xf>
    <xf fontId="2" fillId="0" borderId="3" numFmtId="0" xfId="0" applyFont="1" applyBorder="1" applyAlignment="1" applyProtection="1">
      <alignment horizontal="center" vertical="center" wrapText="1"/>
      <protection hidden="0" locked="1"/>
    </xf>
    <xf fontId="4" fillId="0" borderId="2" numFmtId="0" xfId="0" applyFont="1" applyBorder="1" applyAlignment="1" applyProtection="1">
      <alignment horizontal="center" vertical="center"/>
      <protection hidden="0" locked="1"/>
    </xf>
    <xf fontId="2" fillId="3" borderId="0" numFmtId="0" xfId="0" applyFont="1" applyFill="1" applyAlignment="1" applyProtection="1">
      <alignment horizontal="center" vertical="center"/>
      <protection hidden="0" locked="1"/>
    </xf>
    <xf fontId="4" fillId="3" borderId="0" numFmtId="0" xfId="0" applyFont="1" applyFill="1" applyAlignment="1" applyProtection="1">
      <alignment horizontal="center" vertical="center"/>
      <protection hidden="0" locked="1"/>
    </xf>
    <xf fontId="2" fillId="3" borderId="2" numFmtId="0" xfId="0" applyFont="1" applyFill="1" applyBorder="1" applyAlignment="1" applyProtection="1">
      <alignment horizontal="center" shrinkToFit="1" vertical="center" wrapText="1"/>
      <protection hidden="0" locked="1"/>
    </xf>
    <xf fontId="2" fillId="3" borderId="2" numFmtId="0" xfId="0" applyFont="1" applyFill="1" applyBorder="1" applyAlignment="1" applyProtection="1">
      <alignment horizontal="center" vertical="center"/>
      <protection hidden="0" locked="1"/>
    </xf>
    <xf fontId="2" fillId="3" borderId="2" numFmtId="0" xfId="0" applyFont="1" applyFill="1" applyBorder="1" applyAlignment="1" applyProtection="1">
      <alignment horizontal="center" vertical="center" wrapText="1"/>
      <protection hidden="0" locked="1"/>
    </xf>
    <xf fontId="2" fillId="0" borderId="2" numFmtId="0" xfId="0" applyFont="1" applyBorder="1" applyAlignment="1" applyProtection="1">
      <alignment horizontal="left" vertical="center"/>
      <protection hidden="0" locked="1"/>
    </xf>
    <xf fontId="2" fillId="0" borderId="3" numFmtId="0" xfId="0" applyFont="1" applyBorder="1" applyAlignment="1" applyProtection="1">
      <alignment horizontal="center" vertic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zoomScale="100" workbookViewId="0">
      <selection activeCell="A35" activeCellId="0" sqref="35:35"/>
    </sheetView>
  </sheetViews>
  <sheetFormatPr defaultColWidth="9.1484375" defaultRowHeight="14.25"/>
  <cols>
    <col customWidth="1" min="1" max="1" style="1" width="4.1399999999999997"/>
    <col customWidth="1" min="2" max="2" style="1" width="38.859999999999999"/>
    <col customWidth="1" min="3" max="3" style="1" width="28.289999999999999"/>
    <col customWidth="1" min="4" max="4" style="1" width="24.140000000000001"/>
    <col customWidth="1" min="5" max="5" style="1" width="11"/>
    <col customWidth="1" min="6" max="6" style="1" width="12.710000000000001"/>
    <col customWidth="1" min="7" max="7" style="1" width="10.85"/>
    <col customWidth="1" min="8" max="8" style="1" width="24.420000000000002"/>
    <col customWidth="1" min="9" max="9" style="1" width="37"/>
    <col customWidth="1" min="10" max="10" style="1" width="17.289999999999999"/>
    <col customWidth="1" min="11" max="11" style="1" width="16.84"/>
    <col customWidth="1" min="12" max="12" style="1" width="49"/>
    <col customWidth="0" min="13" max="16384" style="1" width="9.1400000000000006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4" t="s">
        <v>9</v>
      </c>
    </row>
    <row r="4" ht="30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3"/>
      <c r="L4" s="4"/>
    </row>
    <row r="5" ht="15">
      <c r="A5" s="5">
        <v>1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1985</v>
      </c>
      <c r="G5" s="4">
        <v>6659.5</v>
      </c>
      <c r="H5" s="4" t="s">
        <v>18</v>
      </c>
      <c r="I5" s="6" t="s">
        <v>19</v>
      </c>
      <c r="J5" s="7">
        <v>42180</v>
      </c>
      <c r="K5" s="4"/>
      <c r="L5" s="4"/>
    </row>
    <row r="6" ht="15">
      <c r="A6" s="5">
        <v>2</v>
      </c>
      <c r="B6" s="4" t="s">
        <v>14</v>
      </c>
      <c r="C6" s="4" t="s">
        <v>15</v>
      </c>
      <c r="D6" s="4" t="s">
        <v>20</v>
      </c>
      <c r="E6" s="4">
        <v>9</v>
      </c>
      <c r="F6" s="4">
        <v>1985</v>
      </c>
      <c r="G6" s="4">
        <v>15011</v>
      </c>
      <c r="H6" s="4" t="s">
        <v>21</v>
      </c>
      <c r="I6" s="8" t="s">
        <v>22</v>
      </c>
      <c r="J6" s="7">
        <v>42187</v>
      </c>
      <c r="K6" s="4"/>
      <c r="L6" s="4"/>
    </row>
    <row r="7" ht="15.75" customHeight="1">
      <c r="A7" s="5">
        <v>3</v>
      </c>
      <c r="B7" s="4" t="s">
        <v>14</v>
      </c>
      <c r="C7" s="4" t="s">
        <v>15</v>
      </c>
      <c r="D7" s="4" t="s">
        <v>23</v>
      </c>
      <c r="E7" s="4" t="s">
        <v>24</v>
      </c>
      <c r="F7" s="4">
        <v>2008</v>
      </c>
      <c r="G7" s="4">
        <v>9080.9599999999991</v>
      </c>
      <c r="H7" s="4" t="s">
        <v>25</v>
      </c>
      <c r="I7" s="9" t="s">
        <v>26</v>
      </c>
      <c r="J7" s="7">
        <v>42193</v>
      </c>
      <c r="K7" s="4"/>
      <c r="L7" s="4"/>
    </row>
    <row r="8" ht="15">
      <c r="A8" s="5">
        <v>4</v>
      </c>
      <c r="B8" s="4" t="s">
        <v>14</v>
      </c>
      <c r="C8" s="4" t="s">
        <v>15</v>
      </c>
      <c r="D8" s="4" t="s">
        <v>27</v>
      </c>
      <c r="E8" s="4">
        <v>105</v>
      </c>
      <c r="F8" s="4">
        <v>2006</v>
      </c>
      <c r="G8" s="4">
        <v>5494.3999999999996</v>
      </c>
      <c r="H8" s="4" t="s">
        <v>28</v>
      </c>
      <c r="I8" s="8" t="s">
        <v>29</v>
      </c>
      <c r="J8" s="7">
        <v>42198</v>
      </c>
      <c r="K8" s="4"/>
      <c r="L8" s="4"/>
    </row>
    <row r="9" ht="15">
      <c r="A9" s="5">
        <v>5</v>
      </c>
      <c r="B9" s="4" t="s">
        <v>14</v>
      </c>
      <c r="C9" s="4" t="s">
        <v>15</v>
      </c>
      <c r="D9" s="4" t="s">
        <v>30</v>
      </c>
      <c r="E9" s="4" t="s">
        <v>31</v>
      </c>
      <c r="F9" s="4">
        <v>2012</v>
      </c>
      <c r="G9" s="4">
        <v>2715.1999999999998</v>
      </c>
      <c r="H9" s="4" t="s">
        <v>32</v>
      </c>
      <c r="I9" s="6" t="s">
        <v>33</v>
      </c>
      <c r="J9" s="7">
        <v>42198</v>
      </c>
      <c r="K9" s="4"/>
      <c r="L9" s="4"/>
    </row>
    <row r="10" ht="15">
      <c r="A10" s="5">
        <v>6</v>
      </c>
      <c r="B10" s="4" t="s">
        <v>14</v>
      </c>
      <c r="C10" s="4" t="s">
        <v>15</v>
      </c>
      <c r="D10" s="4" t="s">
        <v>23</v>
      </c>
      <c r="E10" s="4">
        <v>25</v>
      </c>
      <c r="F10" s="4">
        <v>2007</v>
      </c>
      <c r="G10" s="4">
        <v>4677.6999999999998</v>
      </c>
      <c r="H10" s="4" t="s">
        <v>34</v>
      </c>
      <c r="I10" s="6" t="s">
        <v>35</v>
      </c>
      <c r="J10" s="7">
        <v>42199</v>
      </c>
      <c r="K10" s="4"/>
      <c r="L10" s="4"/>
    </row>
    <row r="11" ht="15">
      <c r="A11" s="5">
        <v>7</v>
      </c>
      <c r="B11" s="4" t="s">
        <v>14</v>
      </c>
      <c r="C11" s="4" t="s">
        <v>15</v>
      </c>
      <c r="D11" s="4" t="s">
        <v>30</v>
      </c>
      <c r="E11" s="4" t="s">
        <v>36</v>
      </c>
      <c r="F11" s="4">
        <v>2012</v>
      </c>
      <c r="G11" s="4">
        <v>9914.6200000000008</v>
      </c>
      <c r="H11" s="4" t="s">
        <v>37</v>
      </c>
      <c r="I11" s="6" t="s">
        <v>38</v>
      </c>
      <c r="J11" s="7">
        <v>42201</v>
      </c>
      <c r="K11" s="4"/>
      <c r="L11" s="4"/>
    </row>
    <row r="12" ht="15">
      <c r="A12" s="5">
        <v>8</v>
      </c>
      <c r="B12" s="4" t="s">
        <v>14</v>
      </c>
      <c r="C12" s="4" t="s">
        <v>15</v>
      </c>
      <c r="D12" s="4" t="s">
        <v>39</v>
      </c>
      <c r="E12" s="4">
        <v>62</v>
      </c>
      <c r="F12" s="4">
        <v>2012</v>
      </c>
      <c r="G12" s="4">
        <v>9210.3999999999996</v>
      </c>
      <c r="H12" s="4" t="s">
        <v>40</v>
      </c>
      <c r="I12" s="10" t="s">
        <v>41</v>
      </c>
      <c r="J12" s="7">
        <v>42208</v>
      </c>
      <c r="K12" s="4"/>
      <c r="L12" s="4"/>
    </row>
    <row r="13" ht="15">
      <c r="A13" s="5">
        <v>9</v>
      </c>
      <c r="B13" s="4" t="s">
        <v>14</v>
      </c>
      <c r="C13" s="4" t="s">
        <v>15</v>
      </c>
      <c r="D13" s="4" t="s">
        <v>39</v>
      </c>
      <c r="E13" s="4" t="s">
        <v>42</v>
      </c>
      <c r="F13" s="4">
        <v>2012</v>
      </c>
      <c r="G13" s="4">
        <v>12128.700000000001</v>
      </c>
      <c r="H13" s="4" t="s">
        <v>43</v>
      </c>
      <c r="I13" s="10" t="s">
        <v>44</v>
      </c>
      <c r="J13" s="7">
        <v>42214</v>
      </c>
      <c r="K13" s="4"/>
      <c r="L13" s="4"/>
    </row>
    <row r="14" ht="15">
      <c r="A14" s="5">
        <v>10</v>
      </c>
      <c r="B14" s="4" t="s">
        <v>14</v>
      </c>
      <c r="C14" s="4" t="s">
        <v>15</v>
      </c>
      <c r="D14" s="4" t="s">
        <v>39</v>
      </c>
      <c r="E14" s="4" t="s">
        <v>45</v>
      </c>
      <c r="F14" s="4">
        <v>2008</v>
      </c>
      <c r="G14" s="4">
        <v>15764.799999999999</v>
      </c>
      <c r="H14" s="4" t="s">
        <v>46</v>
      </c>
      <c r="I14" s="11" t="s">
        <v>47</v>
      </c>
      <c r="J14" s="7">
        <v>42226</v>
      </c>
      <c r="K14" s="4"/>
      <c r="L14" s="4"/>
    </row>
    <row r="15" ht="15">
      <c r="A15" s="5">
        <v>11</v>
      </c>
      <c r="B15" s="4" t="s">
        <v>14</v>
      </c>
      <c r="C15" s="4" t="s">
        <v>15</v>
      </c>
      <c r="D15" s="4" t="s">
        <v>39</v>
      </c>
      <c r="E15" s="4">
        <v>68</v>
      </c>
      <c r="F15" s="4">
        <v>2009</v>
      </c>
      <c r="G15" s="4">
        <v>30443.650000000001</v>
      </c>
      <c r="H15" s="4" t="s">
        <v>48</v>
      </c>
      <c r="I15" s="11" t="s">
        <v>49</v>
      </c>
      <c r="J15" s="7">
        <v>42731</v>
      </c>
      <c r="K15" s="4"/>
      <c r="L15" s="4"/>
    </row>
    <row r="16" ht="15">
      <c r="A16" s="5">
        <v>12</v>
      </c>
      <c r="B16" s="4" t="s">
        <v>14</v>
      </c>
      <c r="C16" s="4" t="s">
        <v>15</v>
      </c>
      <c r="D16" s="4" t="s">
        <v>23</v>
      </c>
      <c r="E16" s="4">
        <v>11</v>
      </c>
      <c r="F16" s="4">
        <v>2007</v>
      </c>
      <c r="G16" s="6">
        <v>6258.6999999999998</v>
      </c>
      <c r="H16" s="8" t="s">
        <v>50</v>
      </c>
      <c r="I16" s="8" t="s">
        <v>51</v>
      </c>
      <c r="J16" s="8">
        <v>42440</v>
      </c>
      <c r="K16" s="4"/>
      <c r="L16" s="4"/>
    </row>
    <row r="17" ht="15">
      <c r="A17" s="5">
        <v>13</v>
      </c>
      <c r="B17" s="4" t="s">
        <v>14</v>
      </c>
      <c r="C17" s="4" t="s">
        <v>15</v>
      </c>
      <c r="D17" s="4" t="s">
        <v>39</v>
      </c>
      <c r="E17" s="4">
        <v>64</v>
      </c>
      <c r="F17" s="4">
        <v>2011</v>
      </c>
      <c r="G17" s="6">
        <v>8034.3000000000002</v>
      </c>
      <c r="H17" s="8" t="s">
        <v>52</v>
      </c>
      <c r="I17" s="8" t="s">
        <v>53</v>
      </c>
      <c r="J17" s="8">
        <v>42590</v>
      </c>
      <c r="K17" s="4"/>
      <c r="L17" s="4"/>
    </row>
    <row r="18" ht="15">
      <c r="A18" s="5">
        <v>14</v>
      </c>
      <c r="B18" s="4" t="s">
        <v>14</v>
      </c>
      <c r="C18" s="4" t="s">
        <v>15</v>
      </c>
      <c r="D18" s="4" t="s">
        <v>39</v>
      </c>
      <c r="E18" s="4" t="s">
        <v>54</v>
      </c>
      <c r="F18" s="4">
        <v>2013</v>
      </c>
      <c r="G18" s="6">
        <v>9229.3999999999996</v>
      </c>
      <c r="H18" s="8" t="s">
        <v>55</v>
      </c>
      <c r="I18" s="8" t="s">
        <v>56</v>
      </c>
      <c r="J18" s="8">
        <v>42703</v>
      </c>
      <c r="K18" s="4"/>
      <c r="L18" s="4"/>
    </row>
    <row r="19" ht="15">
      <c r="A19" s="5">
        <v>15</v>
      </c>
      <c r="B19" s="4" t="s">
        <v>14</v>
      </c>
      <c r="C19" s="4" t="s">
        <v>15</v>
      </c>
      <c r="D19" s="4" t="s">
        <v>57</v>
      </c>
      <c r="E19" s="4" t="s">
        <v>58</v>
      </c>
      <c r="F19" s="4">
        <v>1979</v>
      </c>
      <c r="G19" s="6">
        <v>2371.8000000000002</v>
      </c>
      <c r="H19" s="8" t="s">
        <v>59</v>
      </c>
      <c r="I19" s="8" t="s">
        <v>60</v>
      </c>
      <c r="J19" s="8">
        <v>42950</v>
      </c>
      <c r="K19" s="4"/>
      <c r="L19" s="4"/>
    </row>
    <row r="20" ht="15">
      <c r="A20" s="5">
        <v>16</v>
      </c>
      <c r="B20" s="4" t="s">
        <v>61</v>
      </c>
      <c r="C20" s="4" t="s">
        <v>15</v>
      </c>
      <c r="D20" s="4" t="s">
        <v>27</v>
      </c>
      <c r="E20" s="4" t="s">
        <v>62</v>
      </c>
      <c r="F20" s="4">
        <v>1973</v>
      </c>
      <c r="G20" s="4">
        <v>4381.8999999999996</v>
      </c>
      <c r="H20" s="4" t="s">
        <v>63</v>
      </c>
      <c r="I20" s="4" t="s">
        <v>64</v>
      </c>
      <c r="J20" s="7">
        <v>43344</v>
      </c>
      <c r="K20" s="12"/>
      <c r="L20" s="4"/>
    </row>
    <row r="21" ht="15">
      <c r="A21" s="5">
        <v>17</v>
      </c>
      <c r="B21" s="4" t="s">
        <v>61</v>
      </c>
      <c r="C21" s="4" t="s">
        <v>15</v>
      </c>
      <c r="D21" s="4" t="s">
        <v>65</v>
      </c>
      <c r="E21" s="4">
        <v>19</v>
      </c>
      <c r="F21" s="4">
        <v>1968</v>
      </c>
      <c r="G21" s="4">
        <v>6631.1999999999998</v>
      </c>
      <c r="H21" s="4" t="s">
        <v>66</v>
      </c>
      <c r="I21" s="4" t="s">
        <v>67</v>
      </c>
      <c r="J21" s="7">
        <v>43647</v>
      </c>
      <c r="K21" s="12"/>
      <c r="L21" s="4"/>
    </row>
    <row r="22" ht="15">
      <c r="A22" s="5">
        <v>18</v>
      </c>
      <c r="B22" s="4" t="s">
        <v>61</v>
      </c>
      <c r="C22" s="4" t="s">
        <v>15</v>
      </c>
      <c r="D22" s="6" t="s">
        <v>68</v>
      </c>
      <c r="E22" s="6">
        <v>1</v>
      </c>
      <c r="F22" s="6">
        <v>1988</v>
      </c>
      <c r="G22" s="6">
        <v>6466.1999999999998</v>
      </c>
      <c r="H22" s="6" t="s">
        <v>69</v>
      </c>
      <c r="I22" s="6" t="s">
        <v>70</v>
      </c>
      <c r="J22" s="7">
        <v>43862</v>
      </c>
      <c r="K22" s="12"/>
      <c r="L22" s="4"/>
    </row>
    <row r="23" ht="15">
      <c r="A23" s="5">
        <v>19</v>
      </c>
      <c r="B23" s="6" t="s">
        <v>14</v>
      </c>
      <c r="C23" s="6" t="s">
        <v>15</v>
      </c>
      <c r="D23" s="6" t="s">
        <v>39</v>
      </c>
      <c r="E23" s="6" t="s">
        <v>71</v>
      </c>
      <c r="F23" s="6">
        <v>2001</v>
      </c>
      <c r="G23" s="6">
        <v>5742.3999999999996</v>
      </c>
      <c r="H23" s="6" t="s">
        <v>72</v>
      </c>
      <c r="I23" s="6" t="s">
        <v>73</v>
      </c>
      <c r="J23" s="8">
        <v>43952</v>
      </c>
      <c r="K23" s="12"/>
      <c r="L23" s="4"/>
    </row>
    <row r="24" ht="15">
      <c r="A24" s="5">
        <v>20</v>
      </c>
      <c r="B24" s="4" t="s">
        <v>14</v>
      </c>
      <c r="C24" s="4" t="s">
        <v>15</v>
      </c>
      <c r="D24" s="4" t="s">
        <v>74</v>
      </c>
      <c r="E24" s="4">
        <v>4</v>
      </c>
      <c r="F24" s="4">
        <v>1997</v>
      </c>
      <c r="G24" s="4">
        <v>2789.5</v>
      </c>
      <c r="H24" s="4" t="s">
        <v>75</v>
      </c>
      <c r="I24" s="4" t="s">
        <v>76</v>
      </c>
      <c r="J24" s="7">
        <v>44136</v>
      </c>
      <c r="K24" s="12"/>
      <c r="L24" s="4"/>
    </row>
    <row r="25" ht="15">
      <c r="A25" s="5">
        <v>21</v>
      </c>
      <c r="B25" s="4" t="s">
        <v>14</v>
      </c>
      <c r="C25" s="4" t="s">
        <v>15</v>
      </c>
      <c r="D25" s="6" t="s">
        <v>74</v>
      </c>
      <c r="E25" s="6">
        <v>2</v>
      </c>
      <c r="F25" s="6">
        <v>1960</v>
      </c>
      <c r="G25" s="6">
        <v>1642.4000000000001</v>
      </c>
      <c r="H25" s="4" t="s">
        <v>77</v>
      </c>
      <c r="I25" s="4" t="s">
        <v>78</v>
      </c>
      <c r="J25" s="7">
        <v>44197</v>
      </c>
      <c r="K25" s="12"/>
      <c r="L25" s="4"/>
    </row>
    <row r="26" ht="15">
      <c r="A26" s="5">
        <v>22</v>
      </c>
      <c r="B26" s="4" t="s">
        <v>14</v>
      </c>
      <c r="C26" s="4" t="s">
        <v>15</v>
      </c>
      <c r="D26" s="6" t="s">
        <v>57</v>
      </c>
      <c r="E26" s="6">
        <v>23</v>
      </c>
      <c r="F26" s="6">
        <v>1960</v>
      </c>
      <c r="G26" s="6">
        <v>1668.5</v>
      </c>
      <c r="H26" s="4" t="s">
        <v>79</v>
      </c>
      <c r="I26" s="4" t="s">
        <v>80</v>
      </c>
      <c r="J26" s="7">
        <v>44197</v>
      </c>
      <c r="K26" s="12"/>
      <c r="L26" s="4"/>
    </row>
    <row r="27" ht="15">
      <c r="A27" s="5">
        <v>23</v>
      </c>
      <c r="B27" s="4" t="s">
        <v>14</v>
      </c>
      <c r="C27" s="4" t="s">
        <v>15</v>
      </c>
      <c r="D27" s="4" t="s">
        <v>68</v>
      </c>
      <c r="E27" s="4">
        <v>7</v>
      </c>
      <c r="F27" s="4">
        <v>1976</v>
      </c>
      <c r="G27" s="4">
        <v>6186.8000000000002</v>
      </c>
      <c r="H27" s="4" t="s">
        <v>81</v>
      </c>
      <c r="I27" s="4" t="s">
        <v>82</v>
      </c>
      <c r="J27" s="7">
        <v>44228</v>
      </c>
      <c r="K27" s="12"/>
      <c r="L27" s="4"/>
    </row>
    <row r="28" ht="15">
      <c r="A28" s="5">
        <v>24</v>
      </c>
      <c r="B28" s="4" t="s">
        <v>14</v>
      </c>
      <c r="C28" s="4" t="s">
        <v>15</v>
      </c>
      <c r="D28" s="4" t="s">
        <v>83</v>
      </c>
      <c r="E28" s="4" t="s">
        <v>84</v>
      </c>
      <c r="F28" s="4">
        <v>1968</v>
      </c>
      <c r="G28" s="4">
        <v>4906.1000000000004</v>
      </c>
      <c r="H28" s="4" t="s">
        <v>85</v>
      </c>
      <c r="I28" s="4" t="s">
        <v>86</v>
      </c>
      <c r="J28" s="7">
        <v>44287</v>
      </c>
      <c r="K28" s="12"/>
      <c r="L28" s="4"/>
    </row>
    <row r="29" ht="15">
      <c r="A29" s="5">
        <v>25</v>
      </c>
      <c r="B29" s="4" t="s">
        <v>14</v>
      </c>
      <c r="C29" s="4" t="s">
        <v>15</v>
      </c>
      <c r="D29" s="4" t="s">
        <v>20</v>
      </c>
      <c r="E29" s="4">
        <v>7</v>
      </c>
      <c r="F29" s="4">
        <v>1987</v>
      </c>
      <c r="G29" s="4">
        <v>4221.8000000000002</v>
      </c>
      <c r="H29" s="4" t="s">
        <v>87</v>
      </c>
      <c r="I29" s="4" t="s">
        <v>88</v>
      </c>
      <c r="J29" s="7">
        <v>44287</v>
      </c>
      <c r="K29" s="12"/>
      <c r="L29" s="4"/>
    </row>
    <row r="30" ht="15">
      <c r="A30" s="5">
        <v>26</v>
      </c>
      <c r="B30" s="4" t="s">
        <v>14</v>
      </c>
      <c r="C30" s="4" t="s">
        <v>15</v>
      </c>
      <c r="D30" s="4" t="s">
        <v>65</v>
      </c>
      <c r="E30" s="4">
        <v>17</v>
      </c>
      <c r="F30" s="4">
        <v>1968</v>
      </c>
      <c r="G30" s="4">
        <v>4912.8000000000002</v>
      </c>
      <c r="H30" s="4" t="s">
        <v>85</v>
      </c>
      <c r="I30" s="4" t="s">
        <v>89</v>
      </c>
      <c r="J30" s="7">
        <v>44287</v>
      </c>
      <c r="K30" s="12"/>
      <c r="L30" s="4"/>
    </row>
    <row r="31" ht="15">
      <c r="A31" s="5">
        <v>27</v>
      </c>
      <c r="B31" s="4" t="s">
        <v>14</v>
      </c>
      <c r="C31" s="4" t="s">
        <v>15</v>
      </c>
      <c r="D31" s="4" t="s">
        <v>57</v>
      </c>
      <c r="E31" s="4" t="s">
        <v>90</v>
      </c>
      <c r="F31" s="4">
        <v>1969</v>
      </c>
      <c r="G31" s="4">
        <v>3692</v>
      </c>
      <c r="H31" s="4" t="s">
        <v>91</v>
      </c>
      <c r="I31" s="4" t="s">
        <v>92</v>
      </c>
      <c r="J31" s="7">
        <v>44378</v>
      </c>
      <c r="K31" s="12"/>
      <c r="L31" s="4"/>
    </row>
    <row r="32" ht="15">
      <c r="A32" s="5">
        <v>28</v>
      </c>
      <c r="B32" s="4" t="s">
        <v>14</v>
      </c>
      <c r="C32" s="4" t="s">
        <v>15</v>
      </c>
      <c r="D32" s="4" t="s">
        <v>93</v>
      </c>
      <c r="E32" s="4">
        <v>35</v>
      </c>
      <c r="F32" s="4">
        <v>2017</v>
      </c>
      <c r="G32" s="4">
        <v>5256.6000000000004</v>
      </c>
      <c r="H32" s="4" t="s">
        <v>94</v>
      </c>
      <c r="I32" s="4" t="s">
        <v>95</v>
      </c>
      <c r="J32" s="7">
        <v>44682</v>
      </c>
      <c r="K32" s="12"/>
      <c r="L32" s="4"/>
    </row>
    <row r="33" ht="15">
      <c r="A33" s="5">
        <v>29</v>
      </c>
      <c r="B33" s="4" t="s">
        <v>14</v>
      </c>
      <c r="C33" s="4" t="s">
        <v>15</v>
      </c>
      <c r="D33" s="4" t="s">
        <v>96</v>
      </c>
      <c r="E33" s="4">
        <v>1</v>
      </c>
      <c r="F33" s="4">
        <v>1959</v>
      </c>
      <c r="G33" s="4">
        <v>7198.6000000000004</v>
      </c>
      <c r="H33" s="4" t="s">
        <v>97</v>
      </c>
      <c r="I33" s="4" t="s">
        <v>98</v>
      </c>
      <c r="J33" s="7">
        <v>45231</v>
      </c>
      <c r="K33" s="12"/>
      <c r="L33" s="4"/>
    </row>
    <row r="34" ht="15">
      <c r="A34" s="5">
        <v>30</v>
      </c>
      <c r="B34" s="4" t="s">
        <v>14</v>
      </c>
      <c r="C34" s="4" t="s">
        <v>15</v>
      </c>
      <c r="D34" s="4" t="s">
        <v>99</v>
      </c>
      <c r="E34" s="4" t="s">
        <v>100</v>
      </c>
      <c r="F34" s="4">
        <v>1992</v>
      </c>
      <c r="G34" s="4">
        <v>4995.3000000000002</v>
      </c>
      <c r="H34" s="4" t="s">
        <v>101</v>
      </c>
      <c r="I34" s="4" t="s">
        <v>102</v>
      </c>
      <c r="J34" s="7">
        <v>45231</v>
      </c>
      <c r="K34" s="12"/>
      <c r="L34" s="4"/>
    </row>
    <row r="35" s="1" customFormat="1" ht="15">
      <c r="A35" s="5">
        <v>31</v>
      </c>
      <c r="B35" s="4" t="s">
        <v>14</v>
      </c>
      <c r="C35" s="4" t="s">
        <v>15</v>
      </c>
      <c r="D35" s="4" t="s">
        <v>39</v>
      </c>
      <c r="E35" s="4">
        <v>66</v>
      </c>
      <c r="F35" s="4">
        <v>2012</v>
      </c>
      <c r="G35" s="4">
        <v>5943.1000000000004</v>
      </c>
      <c r="H35" s="4" t="s">
        <v>103</v>
      </c>
      <c r="I35" s="4" t="s">
        <v>104</v>
      </c>
      <c r="J35" s="7">
        <v>45505</v>
      </c>
      <c r="K35" s="12"/>
      <c r="L35" s="4"/>
    </row>
    <row r="36" s="1" customFormat="1" ht="15">
      <c r="A36" s="5">
        <v>32</v>
      </c>
      <c r="B36" s="4" t="s">
        <v>14</v>
      </c>
      <c r="C36" s="4" t="s">
        <v>15</v>
      </c>
      <c r="D36" s="4" t="s">
        <v>23</v>
      </c>
      <c r="E36" s="4">
        <v>13</v>
      </c>
      <c r="F36" s="4">
        <v>2007</v>
      </c>
      <c r="G36" s="4">
        <v>6326.3000000000002</v>
      </c>
      <c r="H36" s="4" t="s">
        <v>105</v>
      </c>
      <c r="I36" s="4" t="s">
        <v>106</v>
      </c>
      <c r="J36" s="7">
        <v>46143</v>
      </c>
      <c r="K36" s="12"/>
      <c r="L36" s="4"/>
    </row>
    <row r="37" ht="15">
      <c r="A37" s="13"/>
      <c r="B37" s="4"/>
      <c r="C37" s="4"/>
      <c r="D37" s="4"/>
      <c r="E37" s="4"/>
      <c r="F37" s="4"/>
      <c r="G37" s="4"/>
      <c r="H37" s="4"/>
      <c r="I37" s="4"/>
      <c r="J37" s="7"/>
      <c r="K37" s="12"/>
      <c r="L37" s="4"/>
    </row>
    <row r="38" ht="15">
      <c r="A38" s="14" t="s">
        <v>107</v>
      </c>
      <c r="B38" s="14"/>
      <c r="C38" s="14"/>
      <c r="D38" s="14"/>
      <c r="E38" s="14"/>
      <c r="F38" s="14"/>
      <c r="G38" s="14">
        <f>SUM(G5:G37)</f>
        <v>229956.62999999995</v>
      </c>
      <c r="H38" s="4"/>
      <c r="I38" s="4"/>
      <c r="J38" s="4"/>
      <c r="K38" s="4"/>
      <c r="L38" s="4"/>
    </row>
    <row r="39" ht="15"/>
    <row r="40" ht="15"/>
    <row r="41" ht="15">
      <c r="A41" s="15"/>
      <c r="B41" s="16" t="s">
        <v>108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ht="15.75" customHeight="1">
      <c r="A42" s="17" t="s">
        <v>1</v>
      </c>
      <c r="B42" s="18" t="s">
        <v>2</v>
      </c>
      <c r="C42" s="18"/>
      <c r="D42" s="18"/>
      <c r="E42" s="18"/>
      <c r="F42" s="19" t="s">
        <v>3</v>
      </c>
      <c r="G42" s="19" t="s">
        <v>4</v>
      </c>
      <c r="H42" s="17" t="s">
        <v>5</v>
      </c>
      <c r="I42" s="17" t="s">
        <v>6</v>
      </c>
      <c r="J42" s="17" t="s">
        <v>7</v>
      </c>
      <c r="K42" s="17" t="s">
        <v>8</v>
      </c>
      <c r="L42" s="17" t="s">
        <v>109</v>
      </c>
    </row>
    <row r="43" ht="30">
      <c r="A43" s="17"/>
      <c r="B43" s="19" t="s">
        <v>10</v>
      </c>
      <c r="C43" s="19" t="s">
        <v>11</v>
      </c>
      <c r="D43" s="19" t="s">
        <v>12</v>
      </c>
      <c r="E43" s="19" t="s">
        <v>13</v>
      </c>
      <c r="F43" s="19"/>
      <c r="G43" s="19"/>
      <c r="H43" s="17"/>
      <c r="I43" s="17"/>
      <c r="J43" s="17"/>
      <c r="K43" s="17"/>
      <c r="L43" s="17"/>
    </row>
    <row r="44" ht="15">
      <c r="A44" s="4">
        <v>1</v>
      </c>
      <c r="B44" s="4" t="s">
        <v>14</v>
      </c>
      <c r="C44" s="4" t="s">
        <v>110</v>
      </c>
      <c r="D44" s="4" t="s">
        <v>23</v>
      </c>
      <c r="E44" s="4">
        <v>13</v>
      </c>
      <c r="F44" s="4">
        <v>2007</v>
      </c>
      <c r="G44" s="4">
        <v>6326.3000000000002</v>
      </c>
      <c r="H44" s="4"/>
      <c r="I44" s="11"/>
      <c r="J44" s="7"/>
      <c r="K44" s="7">
        <v>42271</v>
      </c>
      <c r="L44" s="20" t="s">
        <v>111</v>
      </c>
    </row>
    <row r="45" ht="15">
      <c r="A45" s="4">
        <v>2</v>
      </c>
      <c r="B45" s="4" t="s">
        <v>14</v>
      </c>
      <c r="C45" s="4" t="s">
        <v>110</v>
      </c>
      <c r="D45" s="4" t="s">
        <v>23</v>
      </c>
      <c r="E45" s="4">
        <v>11</v>
      </c>
      <c r="F45" s="4">
        <v>2007</v>
      </c>
      <c r="G45" s="4">
        <v>6258.6999999999998</v>
      </c>
      <c r="H45" s="4" t="s">
        <v>25</v>
      </c>
      <c r="I45" s="11" t="s">
        <v>112</v>
      </c>
      <c r="J45" s="7">
        <v>42220</v>
      </c>
      <c r="K45" s="7">
        <v>42418</v>
      </c>
      <c r="L45" s="20" t="s">
        <v>113</v>
      </c>
    </row>
    <row r="46" ht="15">
      <c r="A46" s="5">
        <v>3</v>
      </c>
      <c r="B46" s="4" t="s">
        <v>14</v>
      </c>
      <c r="C46" s="4" t="s">
        <v>110</v>
      </c>
      <c r="D46" s="4" t="s">
        <v>39</v>
      </c>
      <c r="E46" s="4" t="s">
        <v>114</v>
      </c>
      <c r="F46" s="4">
        <v>2013</v>
      </c>
      <c r="G46" s="4">
        <v>9229.3999999999996</v>
      </c>
      <c r="H46" s="4" t="s">
        <v>115</v>
      </c>
      <c r="I46" s="4" t="s">
        <v>116</v>
      </c>
      <c r="J46" s="7">
        <v>42199</v>
      </c>
      <c r="K46" s="7">
        <v>42615</v>
      </c>
      <c r="L46" s="20" t="s">
        <v>117</v>
      </c>
    </row>
    <row r="47" ht="15">
      <c r="A47" s="4">
        <v>4</v>
      </c>
      <c r="B47" s="4" t="s">
        <v>118</v>
      </c>
      <c r="C47" s="4" t="s">
        <v>119</v>
      </c>
      <c r="D47" s="4" t="s">
        <v>120</v>
      </c>
      <c r="E47" s="4">
        <v>1</v>
      </c>
      <c r="F47" s="4">
        <v>2014</v>
      </c>
      <c r="G47" s="4">
        <v>1772.7</v>
      </c>
      <c r="H47" s="4" t="s">
        <v>121</v>
      </c>
      <c r="I47" s="6" t="s">
        <v>122</v>
      </c>
      <c r="J47" s="7">
        <v>42201</v>
      </c>
      <c r="K47" s="7">
        <v>42611</v>
      </c>
      <c r="L47" s="20" t="s">
        <v>123</v>
      </c>
    </row>
    <row r="48" ht="15">
      <c r="A48" s="4">
        <v>5</v>
      </c>
      <c r="B48" s="4" t="s">
        <v>118</v>
      </c>
      <c r="C48" s="4" t="s">
        <v>119</v>
      </c>
      <c r="D48" s="4" t="s">
        <v>120</v>
      </c>
      <c r="E48" s="4">
        <v>2</v>
      </c>
      <c r="F48" s="4">
        <v>2014</v>
      </c>
      <c r="G48" s="4">
        <v>2325.1999999999998</v>
      </c>
      <c r="H48" s="4" t="s">
        <v>124</v>
      </c>
      <c r="I48" s="10" t="s">
        <v>125</v>
      </c>
      <c r="J48" s="7">
        <v>42214</v>
      </c>
      <c r="K48" s="7">
        <v>42592</v>
      </c>
      <c r="L48" s="20" t="s">
        <v>123</v>
      </c>
    </row>
    <row r="49" ht="15">
      <c r="A49" s="21">
        <v>6</v>
      </c>
      <c r="B49" s="4" t="s">
        <v>14</v>
      </c>
      <c r="C49" s="4" t="s">
        <v>15</v>
      </c>
      <c r="D49" s="4" t="s">
        <v>39</v>
      </c>
      <c r="E49" s="4" t="s">
        <v>126</v>
      </c>
      <c r="F49" s="4">
        <v>2012</v>
      </c>
      <c r="G49" s="4">
        <v>10787.6</v>
      </c>
      <c r="H49" s="4" t="s">
        <v>46</v>
      </c>
      <c r="I49" s="10" t="s">
        <v>127</v>
      </c>
      <c r="J49" s="7">
        <v>42214</v>
      </c>
      <c r="K49" s="7">
        <v>45017</v>
      </c>
      <c r="L49" s="20" t="s">
        <v>128</v>
      </c>
    </row>
    <row r="50" ht="15">
      <c r="A50" s="14" t="s">
        <v>107</v>
      </c>
      <c r="B50" s="14"/>
      <c r="C50" s="14"/>
      <c r="D50" s="14"/>
      <c r="E50" s="14"/>
      <c r="F50" s="14"/>
      <c r="G50" s="4">
        <f>SUM(G44:G49)</f>
        <v>36699.900000000001</v>
      </c>
      <c r="H50" s="4"/>
      <c r="I50" s="4"/>
      <c r="J50" s="4"/>
      <c r="K50" s="4"/>
      <c r="L50" s="4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38:F38"/>
    <mergeCell ref="A42:A43"/>
    <mergeCell ref="B42:E42"/>
    <mergeCell ref="F42:F43"/>
    <mergeCell ref="G42:G43"/>
    <mergeCell ref="H42:H43"/>
    <mergeCell ref="I42:I43"/>
    <mergeCell ref="J42:J43"/>
    <mergeCell ref="K42:K43"/>
    <mergeCell ref="L42:L43"/>
    <mergeCell ref="A50:F50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1" sqref="35:35 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view="normal" topLeftCell="A1" zoomScale="100" workbookViewId="0">
      <selection activeCell="A1" activeCellId="1" sqref="35:35 A1"/>
    </sheetView>
  </sheetViews>
  <sheetFormatPr defaultColWidth="8.6796875" defaultRowHeight="14.25"/>
  <sheetData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</cp:revision>
  <dcterms:created xsi:type="dcterms:W3CDTF">2006-09-16T00:00:00Z</dcterms:created>
  <dcterms:modified xsi:type="dcterms:W3CDTF">2026-04-30T06:40:26Z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