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740" windowHeight="88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Лист1!$A$3:$P$47</definedName>
  </definedNames>
  <calcPr calcId="144525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<sst xmlns="http://schemas.openxmlformats.org/spreadsheetml/2006/main" count="328" uniqueCount="140">
  <si>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</si>
  <si>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</si>
  <si>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</si>
  <si>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</si>
  <si>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</si>
  <si>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</si>
  <si>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</si>
  <si>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</si>
  <si>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</si>
  <si>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</si>
  <si>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</si>
  <si>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</si>
  <si>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</si>
  <si>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</si>
  <si>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</si>
  <si>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Кемеровкий муниципальный район</t>
  </si>
  <si>
    <t>Общая площадь МКД, м²</t>
  </si>
  <si>
    <t>д. Мозжуха</t>
  </si>
  <si>
    <t>Трудовая</t>
  </si>
  <si>
    <t>с. Ягуново</t>
  </si>
  <si>
    <t>Школьная</t>
  </si>
  <si>
    <t>б/н, 28 апреля 2015г.</t>
  </si>
  <si>
    <t>б/н, 83%</t>
  </si>
  <si>
    <t>01 мая 2015г.</t>
  </si>
  <si>
    <t>б/н, 72%</t>
  </si>
  <si>
    <t>б/н, 23 апреля 2015г.</t>
  </si>
  <si>
    <t>б/н, 24 апреля 2015г.</t>
  </si>
  <si>
    <t>б/н, 72,8%</t>
  </si>
  <si>
    <t>01 июня 2015г.</t>
  </si>
  <si>
    <t>д. Сухая речка</t>
  </si>
  <si>
    <t>б/н, 11 июня 2015г.</t>
  </si>
  <si>
    <t>б/н, 74,6%</t>
  </si>
  <si>
    <t>п. Ясногорский</t>
  </si>
  <si>
    <t>Центральная</t>
  </si>
  <si>
    <t>№ 11, 07 июня 2015г.</t>
  </si>
  <si>
    <t>б/н, 53,7%</t>
  </si>
  <si>
    <t>15 июня 2015г.</t>
  </si>
  <si>
    <t>б/н, 59,2%</t>
  </si>
  <si>
    <t>п. Новостройка</t>
  </si>
  <si>
    <t>б/н, 29 апреля 2015г.</t>
  </si>
  <si>
    <t>б/н, 66,9%</t>
  </si>
  <si>
    <t>п. Звездный</t>
  </si>
  <si>
    <t>б/н, 01 мая 2015г.</t>
  </si>
  <si>
    <t>б/н, 53%</t>
  </si>
  <si>
    <t>б/н, 56%</t>
  </si>
  <si>
    <t>д. Береговая</t>
  </si>
  <si>
    <t>Строительная</t>
  </si>
  <si>
    <t>б/н, от 02.07.2015 /53,7%</t>
  </si>
  <si>
    <t>б/н, от 02.07.2015 /52%</t>
  </si>
  <si>
    <t>б/н, от 02.07.2015/ 63,5%</t>
  </si>
  <si>
    <t>б/н, от 02.07.2015 /79,8%</t>
  </si>
  <si>
    <t>Больничная</t>
  </si>
  <si>
    <t>б/н, 10 мая 2015г.</t>
  </si>
  <si>
    <t>б/н, от 02.07.2015/ 52%</t>
  </si>
  <si>
    <t>д. Сухая Речка</t>
  </si>
  <si>
    <t>б/н, 25 июня 2015г.</t>
  </si>
  <si>
    <t>б/н, от 02.07.2015 /77,1%</t>
  </si>
  <si>
    <t>б/н, от 02.07.2015 /95.2%</t>
  </si>
  <si>
    <t>б/н, от 06 июля 2015г. 61%</t>
  </si>
  <si>
    <t>б/н, от 06 июля 2015г. 62,75%</t>
  </si>
  <si>
    <t>б/н, от 06 июля 2015г. 52%</t>
  </si>
  <si>
    <t>б/н, 04 мая 2015г.</t>
  </si>
  <si>
    <t>б/н, от 06 июля 2015г. 51,2%</t>
  </si>
  <si>
    <t>б/н, от 06 июля 2015г. 54,2%</t>
  </si>
  <si>
    <t>б/н, от 06 июля 2015г. 58%</t>
  </si>
  <si>
    <t>9 А</t>
  </si>
  <si>
    <t>б/н, 01 июля 2015г.</t>
  </si>
  <si>
    <t>б/н, от 09 июля 2015г. 67,3%</t>
  </si>
  <si>
    <t>01 июля 2015г.</t>
  </si>
  <si>
    <t>б/н, 31 мая 2015г.</t>
  </si>
  <si>
    <t>б/н, от 09 июля 2015г. 75,2%</t>
  </si>
  <si>
    <t>б/н, 13 июня 2015г.</t>
  </si>
  <si>
    <t>б/н, от 09 июля 2015г. 52,4%</t>
  </si>
  <si>
    <t>6 А</t>
  </si>
  <si>
    <t>б/н, от 09 июля 2015г. 55%</t>
  </si>
  <si>
    <t>б/н, от 09 июля 2015г. 51,4%</t>
  </si>
  <si>
    <t>с. Верхотомское</t>
  </si>
  <si>
    <t>Сосновый бор</t>
  </si>
  <si>
    <t>б/н, 01 июня 2015г.</t>
  </si>
  <si>
    <t>б/н, 73,6%</t>
  </si>
  <si>
    <t>13 июля 2015г.</t>
  </si>
  <si>
    <t>с. Елыкаево</t>
  </si>
  <si>
    <t xml:space="preserve">Гагарина </t>
  </si>
  <si>
    <t>б/н, 29 мая 2015г.</t>
  </si>
  <si>
    <t>б/н, 70,3%</t>
  </si>
  <si>
    <t>Новая</t>
  </si>
  <si>
    <t>б/н, 22 июня 2015г.</t>
  </si>
  <si>
    <t>б/н, 59,3%</t>
  </si>
  <si>
    <t>16 июля 2015г.</t>
  </si>
  <si>
    <t>б/н, 56,3%</t>
  </si>
  <si>
    <t>14 июля 2015г.</t>
  </si>
  <si>
    <t>б/н, 59,4%</t>
  </si>
  <si>
    <t>Гагарина</t>
  </si>
  <si>
    <t>б/н, 19 июля 2015г.</t>
  </si>
  <si>
    <t>б/н, 75,4%</t>
  </si>
  <si>
    <t>22 июля 2015г.</t>
  </si>
  <si>
    <t>Шахтер Кузбасса</t>
  </si>
  <si>
    <t>б/н, 30 мая 2015г.</t>
  </si>
  <si>
    <t>б/н, 74,9%</t>
  </si>
  <si>
    <t>21 июля 2015г.</t>
  </si>
  <si>
    <t>б/н, 84,7%</t>
  </si>
  <si>
    <t>06 июля 2015г.</t>
  </si>
  <si>
    <t>б/н, 20 июня 2015г.</t>
  </si>
  <si>
    <t>б/н, 80%</t>
  </si>
  <si>
    <t>д. Тебеньковка</t>
  </si>
  <si>
    <t>Весенняя</t>
  </si>
  <si>
    <t>б/н, 22 июля 2015г.</t>
  </si>
  <si>
    <t>б/н, 52,6%</t>
  </si>
  <si>
    <t>б/н, 56,5%</t>
  </si>
  <si>
    <t>ул. Школьная</t>
  </si>
  <si>
    <t>б/н, 87,2%</t>
  </si>
  <si>
    <t>27 июля 2015г.</t>
  </si>
  <si>
    <t>ул. Советская</t>
  </si>
  <si>
    <t>81Б</t>
  </si>
  <si>
    <t>б/н, 24 мая 2015г.</t>
  </si>
  <si>
    <t>б/н, 54,9%</t>
  </si>
  <si>
    <t>29 июля 2015г.</t>
  </si>
  <si>
    <t>81В</t>
  </si>
  <si>
    <t>б/н, 61%</t>
  </si>
  <si>
    <t>б/н,18 апреля 2015г.</t>
  </si>
  <si>
    <t>б/н, 69%</t>
  </si>
  <si>
    <t>ул. Новая</t>
  </si>
  <si>
    <t>б/н, 28 июля 2015г.</t>
  </si>
  <si>
    <t>б/н, 78,2%</t>
  </si>
  <si>
    <t>ул.Игарская</t>
  </si>
  <si>
    <t>б/н, 03 мая 2015г.</t>
  </si>
  <si>
    <t>б/н, 53,1%</t>
  </si>
  <si>
    <t>04 августа 2015г.</t>
  </si>
  <si>
    <t xml:space="preserve">Исключеные МКД из реестра лицензии </t>
  </si>
  <si>
    <t>нфу</t>
  </si>
  <si>
    <r>
      <rPr>
        <sz val="12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2"/>
        <color indexed="8"/>
        <rFont val="Times New Roman"/>
        <family val="1"/>
        <charset val="204"/>
      </rPr>
      <t xml:space="preserve">    ООО "УК Кемеровского района"    (ИНН 4205305554)</t>
    </r>
  </si>
  <si>
    <t>ул. Больничная</t>
  </si>
  <si>
    <t>1а</t>
  </si>
  <si>
    <t>застройщик</t>
  </si>
  <si>
    <t>№01-11/16 от 01.11.2016</t>
  </si>
  <si>
    <t>Кемеровский муниципальный район</t>
  </si>
  <si>
    <t>№1 от 19.04.2017</t>
  </si>
  <si>
    <t>от 01.05.2017</t>
  </si>
  <si>
    <t>ул. Подгорная</t>
  </si>
  <si>
    <t>№1 от 17.04.2017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</si>
</sst>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/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110" zoomScaleNormal="110" workbookViewId="0">
      <selection activeCell="I42" sqref="I42"/>
    </sheetView>
  </sheetViews>
  <sheetFormatPr defaultRowHeight="15.75" x14ac:dyDescent="0.25"/>
  <cols>
    <col min="1" max="1" width="5.140625" style="22" customWidth="1"/>
    <col min="2" max="2" width="38.42578125" style="28" customWidth="1"/>
    <col min="3" max="4" width="21.7109375" style="28" customWidth="1"/>
    <col min="5" max="5" width="8.42578125" style="28" customWidth="1"/>
    <col min="6" max="6" width="9.5703125" style="28" customWidth="1"/>
    <col min="7" max="7" width="10" style="28" customWidth="1"/>
    <col min="8" max="8" width="24.85546875" style="28" customWidth="1"/>
    <col min="9" max="9" width="31.7109375" style="28" customWidth="1"/>
    <col min="10" max="10" width="20.140625" style="28" customWidth="1"/>
    <col min="11" max="11" width="15" style="28" customWidth="1"/>
    <col min="12" max="12" width="12.85546875" style="22" customWidth="1"/>
    <col min="13" max="13" width="17.42578125" style="22" customWidth="1"/>
    <col min="14" max="14" width="11.7109375" style="22" customWidth="1"/>
    <col min="15" max="16384" width="9.140625" style="1"/>
  </cols>
  <sheetData>
    <row r="1" spans="1:16" ht="48" customHeight="1" x14ac:dyDescent="0.2">
      <c r="A1" s="31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ht="15.75" customHeight="1" x14ac:dyDescent="0.2">
      <c r="A2" s="32" t="s">
        <v>6</v>
      </c>
      <c r="B2" s="33" t="s">
        <v>0</v>
      </c>
      <c r="C2" s="33"/>
      <c r="D2" s="33"/>
      <c r="E2" s="33"/>
      <c r="F2" s="34" t="s">
        <v>1</v>
      </c>
      <c r="G2" s="34" t="s">
        <v>16</v>
      </c>
      <c r="H2" s="32" t="s">
        <v>7</v>
      </c>
      <c r="I2" s="32" t="s">
        <v>9</v>
      </c>
      <c r="J2" s="32" t="s">
        <v>8</v>
      </c>
      <c r="K2" s="32" t="s">
        <v>12</v>
      </c>
      <c r="L2" s="32" t="s">
        <v>13</v>
      </c>
      <c r="M2" s="32" t="s">
        <v>14</v>
      </c>
      <c r="N2" s="35" t="s">
        <v>10</v>
      </c>
    </row>
    <row r="3" spans="1:16" ht="90" customHeight="1" x14ac:dyDescent="0.2">
      <c r="A3" s="32"/>
      <c r="B3" s="3" t="s">
        <v>2</v>
      </c>
      <c r="C3" s="3" t="s">
        <v>11</v>
      </c>
      <c r="D3" s="3" t="s">
        <v>3</v>
      </c>
      <c r="E3" s="3" t="s">
        <v>4</v>
      </c>
      <c r="F3" s="34"/>
      <c r="G3" s="34"/>
      <c r="H3" s="32"/>
      <c r="I3" s="32"/>
      <c r="J3" s="32"/>
      <c r="K3" s="32"/>
      <c r="L3" s="32"/>
      <c r="M3" s="32"/>
      <c r="N3" s="35"/>
    </row>
    <row r="4" spans="1:16" x14ac:dyDescent="0.25">
      <c r="A4" s="3">
        <v>1</v>
      </c>
      <c r="B4" s="10" t="s">
        <v>15</v>
      </c>
      <c r="C4" s="4" t="s">
        <v>17</v>
      </c>
      <c r="D4" s="4" t="s">
        <v>18</v>
      </c>
      <c r="E4" s="4">
        <v>3</v>
      </c>
      <c r="F4" s="4">
        <v>1978</v>
      </c>
      <c r="G4" s="5">
        <v>2187</v>
      </c>
      <c r="H4" s="4" t="s">
        <v>26</v>
      </c>
      <c r="I4" s="4" t="s">
        <v>22</v>
      </c>
      <c r="J4" s="4" t="s">
        <v>23</v>
      </c>
      <c r="K4" s="6">
        <v>42185</v>
      </c>
      <c r="L4" s="7"/>
      <c r="M4" s="7"/>
      <c r="N4" s="7"/>
      <c r="P4" s="2"/>
    </row>
    <row r="5" spans="1:16" x14ac:dyDescent="0.25">
      <c r="A5" s="3">
        <v>2</v>
      </c>
      <c r="B5" s="10" t="s">
        <v>15</v>
      </c>
      <c r="C5" s="4" t="s">
        <v>17</v>
      </c>
      <c r="D5" s="4" t="s">
        <v>18</v>
      </c>
      <c r="E5" s="4">
        <v>5</v>
      </c>
      <c r="F5" s="4">
        <v>1991</v>
      </c>
      <c r="G5" s="5">
        <v>674.9</v>
      </c>
      <c r="H5" s="4" t="s">
        <v>25</v>
      </c>
      <c r="I5" s="4" t="s">
        <v>27</v>
      </c>
      <c r="J5" s="4" t="s">
        <v>28</v>
      </c>
      <c r="K5" s="6">
        <v>42185</v>
      </c>
      <c r="L5" s="7"/>
      <c r="M5" s="7"/>
      <c r="N5" s="7"/>
      <c r="P5" s="2"/>
    </row>
    <row r="6" spans="1:16" x14ac:dyDescent="0.25">
      <c r="A6" s="3">
        <v>3</v>
      </c>
      <c r="B6" s="10" t="s">
        <v>15</v>
      </c>
      <c r="C6" s="4" t="s">
        <v>17</v>
      </c>
      <c r="D6" s="4" t="s">
        <v>18</v>
      </c>
      <c r="E6" s="4">
        <v>6</v>
      </c>
      <c r="F6" s="4">
        <v>1975</v>
      </c>
      <c r="G6" s="5">
        <v>2995.16</v>
      </c>
      <c r="H6" s="4" t="s">
        <v>25</v>
      </c>
      <c r="I6" s="4" t="s">
        <v>24</v>
      </c>
      <c r="J6" s="4" t="s">
        <v>23</v>
      </c>
      <c r="K6" s="6">
        <v>42185</v>
      </c>
      <c r="L6" s="7"/>
      <c r="M6" s="7"/>
      <c r="N6" s="7"/>
      <c r="P6" s="2"/>
    </row>
    <row r="7" spans="1:16" x14ac:dyDescent="0.25">
      <c r="A7" s="3">
        <v>4</v>
      </c>
      <c r="B7" s="10" t="s">
        <v>15</v>
      </c>
      <c r="C7" s="4" t="s">
        <v>19</v>
      </c>
      <c r="D7" s="4" t="s">
        <v>20</v>
      </c>
      <c r="E7" s="4">
        <v>5</v>
      </c>
      <c r="F7" s="4">
        <v>1964</v>
      </c>
      <c r="G7" s="5">
        <v>1003.4</v>
      </c>
      <c r="H7" s="4" t="s">
        <v>21</v>
      </c>
      <c r="I7" s="4" t="s">
        <v>22</v>
      </c>
      <c r="J7" s="4" t="s">
        <v>23</v>
      </c>
      <c r="K7" s="6">
        <v>42185</v>
      </c>
      <c r="L7" s="7"/>
      <c r="M7" s="7"/>
      <c r="N7" s="7"/>
      <c r="P7" s="2"/>
    </row>
    <row r="8" spans="1:16" x14ac:dyDescent="0.25">
      <c r="A8" s="3">
        <v>5</v>
      </c>
      <c r="B8" s="10" t="s">
        <v>15</v>
      </c>
      <c r="C8" s="4" t="s">
        <v>29</v>
      </c>
      <c r="D8" s="4" t="s">
        <v>20</v>
      </c>
      <c r="E8" s="4">
        <v>5</v>
      </c>
      <c r="F8" s="4">
        <v>1974</v>
      </c>
      <c r="G8" s="5">
        <v>829.41</v>
      </c>
      <c r="H8" s="4" t="s">
        <v>30</v>
      </c>
      <c r="I8" s="4" t="s">
        <v>31</v>
      </c>
      <c r="J8" s="4" t="s">
        <v>28</v>
      </c>
      <c r="K8" s="6">
        <v>42185</v>
      </c>
      <c r="L8" s="7"/>
      <c r="M8" s="7"/>
      <c r="N8" s="7"/>
      <c r="P8" s="2"/>
    </row>
    <row r="9" spans="1:16" x14ac:dyDescent="0.25">
      <c r="A9" s="3">
        <v>6</v>
      </c>
      <c r="B9" s="10" t="s">
        <v>15</v>
      </c>
      <c r="C9" s="4" t="s">
        <v>32</v>
      </c>
      <c r="D9" s="4" t="s">
        <v>33</v>
      </c>
      <c r="E9" s="4">
        <v>25</v>
      </c>
      <c r="F9" s="4">
        <v>2012</v>
      </c>
      <c r="G9" s="5">
        <v>2660.1</v>
      </c>
      <c r="H9" s="4" t="s">
        <v>34</v>
      </c>
      <c r="I9" s="4" t="s">
        <v>35</v>
      </c>
      <c r="J9" s="4" t="s">
        <v>36</v>
      </c>
      <c r="K9" s="6">
        <v>42187</v>
      </c>
      <c r="L9" s="7"/>
      <c r="M9" s="7"/>
      <c r="N9" s="7"/>
      <c r="P9" s="2"/>
    </row>
    <row r="10" spans="1:16" x14ac:dyDescent="0.25">
      <c r="A10" s="3">
        <v>7</v>
      </c>
      <c r="B10" s="10" t="s">
        <v>15</v>
      </c>
      <c r="C10" s="4" t="s">
        <v>19</v>
      </c>
      <c r="D10" s="4" t="s">
        <v>20</v>
      </c>
      <c r="E10" s="4">
        <v>7</v>
      </c>
      <c r="F10" s="4">
        <v>1979</v>
      </c>
      <c r="G10" s="5">
        <v>891.6</v>
      </c>
      <c r="H10" s="4" t="s">
        <v>21</v>
      </c>
      <c r="I10" s="4" t="s">
        <v>37</v>
      </c>
      <c r="J10" s="4" t="s">
        <v>23</v>
      </c>
      <c r="K10" s="6">
        <v>42187</v>
      </c>
      <c r="L10" s="7"/>
      <c r="M10" s="7"/>
      <c r="N10" s="7"/>
      <c r="P10" s="2"/>
    </row>
    <row r="11" spans="1:16" x14ac:dyDescent="0.25">
      <c r="A11" s="3">
        <v>8</v>
      </c>
      <c r="B11" s="10" t="s">
        <v>15</v>
      </c>
      <c r="C11" s="4" t="s">
        <v>38</v>
      </c>
      <c r="D11" s="4" t="s">
        <v>33</v>
      </c>
      <c r="E11" s="4">
        <v>2</v>
      </c>
      <c r="F11" s="4">
        <v>1975</v>
      </c>
      <c r="G11" s="5">
        <v>769.2</v>
      </c>
      <c r="H11" s="4" t="s">
        <v>39</v>
      </c>
      <c r="I11" s="4" t="s">
        <v>40</v>
      </c>
      <c r="J11" s="4" t="s">
        <v>23</v>
      </c>
      <c r="K11" s="6">
        <v>42187</v>
      </c>
      <c r="L11" s="7"/>
      <c r="M11" s="7"/>
      <c r="N11" s="7"/>
      <c r="P11" s="2"/>
    </row>
    <row r="12" spans="1:16" x14ac:dyDescent="0.25">
      <c r="A12" s="3">
        <v>9</v>
      </c>
      <c r="B12" s="10" t="s">
        <v>15</v>
      </c>
      <c r="C12" s="4" t="s">
        <v>41</v>
      </c>
      <c r="D12" s="4" t="s">
        <v>20</v>
      </c>
      <c r="E12" s="4">
        <v>2</v>
      </c>
      <c r="F12" s="4">
        <v>1966</v>
      </c>
      <c r="G12" s="5">
        <v>3122</v>
      </c>
      <c r="H12" s="4" t="s">
        <v>42</v>
      </c>
      <c r="I12" s="4" t="s">
        <v>43</v>
      </c>
      <c r="J12" s="4" t="s">
        <v>23</v>
      </c>
      <c r="K12" s="6">
        <v>42187</v>
      </c>
      <c r="L12" s="7"/>
      <c r="M12" s="7"/>
      <c r="N12" s="7"/>
      <c r="P12" s="2"/>
    </row>
    <row r="13" spans="1:16" x14ac:dyDescent="0.25">
      <c r="A13" s="3">
        <v>10</v>
      </c>
      <c r="B13" s="10" t="s">
        <v>15</v>
      </c>
      <c r="C13" s="4" t="s">
        <v>41</v>
      </c>
      <c r="D13" s="4" t="s">
        <v>20</v>
      </c>
      <c r="E13" s="4">
        <v>8</v>
      </c>
      <c r="F13" s="4">
        <v>1991</v>
      </c>
      <c r="G13" s="5">
        <v>4488</v>
      </c>
      <c r="H13" s="4" t="s">
        <v>42</v>
      </c>
      <c r="I13" s="4" t="s">
        <v>44</v>
      </c>
      <c r="J13" s="4" t="s">
        <v>23</v>
      </c>
      <c r="K13" s="6">
        <v>42187</v>
      </c>
      <c r="L13" s="7"/>
      <c r="M13" s="7"/>
      <c r="N13" s="7"/>
      <c r="P13" s="2"/>
    </row>
    <row r="14" spans="1:16" x14ac:dyDescent="0.25">
      <c r="A14" s="3">
        <v>11</v>
      </c>
      <c r="B14" s="10" t="s">
        <v>15</v>
      </c>
      <c r="C14" s="4" t="s">
        <v>45</v>
      </c>
      <c r="D14" s="4" t="s">
        <v>46</v>
      </c>
      <c r="E14" s="4">
        <v>1</v>
      </c>
      <c r="F14" s="4">
        <v>1970</v>
      </c>
      <c r="G14" s="5">
        <v>1086.7</v>
      </c>
      <c r="H14" s="4" t="s">
        <v>39</v>
      </c>
      <c r="I14" s="4" t="s">
        <v>47</v>
      </c>
      <c r="J14" s="4" t="s">
        <v>23</v>
      </c>
      <c r="K14" s="6">
        <v>42191</v>
      </c>
      <c r="L14" s="7"/>
      <c r="M14" s="7"/>
      <c r="N14" s="7"/>
      <c r="P14" s="2"/>
    </row>
    <row r="15" spans="1:16" x14ac:dyDescent="0.25">
      <c r="A15" s="3">
        <v>12</v>
      </c>
      <c r="B15" s="10" t="s">
        <v>15</v>
      </c>
      <c r="C15" s="4" t="s">
        <v>45</v>
      </c>
      <c r="D15" s="4" t="s">
        <v>46</v>
      </c>
      <c r="E15" s="4">
        <v>4</v>
      </c>
      <c r="F15" s="4">
        <v>1970</v>
      </c>
      <c r="G15" s="5">
        <v>1104</v>
      </c>
      <c r="H15" s="4" t="s">
        <v>39</v>
      </c>
      <c r="I15" s="4" t="s">
        <v>48</v>
      </c>
      <c r="J15" s="4" t="s">
        <v>23</v>
      </c>
      <c r="K15" s="6">
        <v>42191</v>
      </c>
      <c r="L15" s="7"/>
      <c r="M15" s="7"/>
      <c r="N15" s="7"/>
      <c r="P15" s="2"/>
    </row>
    <row r="16" spans="1:16" x14ac:dyDescent="0.25">
      <c r="A16" s="3">
        <v>13</v>
      </c>
      <c r="B16" s="10" t="s">
        <v>15</v>
      </c>
      <c r="C16" s="4" t="s">
        <v>38</v>
      </c>
      <c r="D16" s="4" t="s">
        <v>33</v>
      </c>
      <c r="E16" s="8">
        <v>11</v>
      </c>
      <c r="F16" s="4">
        <v>1958</v>
      </c>
      <c r="G16" s="5">
        <v>432.3</v>
      </c>
      <c r="H16" s="4" t="s">
        <v>21</v>
      </c>
      <c r="I16" s="4" t="s">
        <v>49</v>
      </c>
      <c r="J16" s="4" t="s">
        <v>23</v>
      </c>
      <c r="K16" s="6">
        <v>42191</v>
      </c>
      <c r="L16" s="7"/>
      <c r="M16" s="7"/>
      <c r="N16" s="7"/>
      <c r="P16" s="2"/>
    </row>
    <row r="17" spans="1:16" x14ac:dyDescent="0.25">
      <c r="A17" s="3">
        <v>14</v>
      </c>
      <c r="B17" s="10" t="s">
        <v>15</v>
      </c>
      <c r="C17" s="4" t="s">
        <v>38</v>
      </c>
      <c r="D17" s="4" t="s">
        <v>33</v>
      </c>
      <c r="E17" s="8">
        <v>7</v>
      </c>
      <c r="F17" s="4">
        <v>1958</v>
      </c>
      <c r="G17" s="5">
        <v>425.5</v>
      </c>
      <c r="H17" s="4" t="s">
        <v>39</v>
      </c>
      <c r="I17" s="4" t="s">
        <v>50</v>
      </c>
      <c r="J17" s="4" t="s">
        <v>23</v>
      </c>
      <c r="K17" s="6">
        <v>42191</v>
      </c>
      <c r="L17" s="7"/>
      <c r="M17" s="7"/>
      <c r="N17" s="7"/>
      <c r="P17" s="2"/>
    </row>
    <row r="18" spans="1:16" x14ac:dyDescent="0.25">
      <c r="A18" s="3">
        <v>15</v>
      </c>
      <c r="B18" s="10" t="s">
        <v>15</v>
      </c>
      <c r="C18" s="4" t="s">
        <v>38</v>
      </c>
      <c r="D18" s="4" t="s">
        <v>51</v>
      </c>
      <c r="E18" s="8">
        <v>2</v>
      </c>
      <c r="F18" s="4">
        <v>2010</v>
      </c>
      <c r="G18" s="5">
        <v>1412.1</v>
      </c>
      <c r="H18" s="4" t="s">
        <v>52</v>
      </c>
      <c r="I18" s="4" t="s">
        <v>53</v>
      </c>
      <c r="J18" s="4" t="s">
        <v>23</v>
      </c>
      <c r="K18" s="6">
        <v>42191</v>
      </c>
      <c r="L18" s="7"/>
      <c r="M18" s="7"/>
      <c r="N18" s="7"/>
      <c r="P18" s="2"/>
    </row>
    <row r="19" spans="1:16" x14ac:dyDescent="0.25">
      <c r="A19" s="3">
        <v>16</v>
      </c>
      <c r="B19" s="10" t="s">
        <v>15</v>
      </c>
      <c r="C19" s="4" t="s">
        <v>54</v>
      </c>
      <c r="D19" s="4" t="s">
        <v>20</v>
      </c>
      <c r="E19" s="4">
        <v>3</v>
      </c>
      <c r="F19" s="4">
        <v>1965</v>
      </c>
      <c r="G19" s="5">
        <v>976.4</v>
      </c>
      <c r="H19" s="4" t="s">
        <v>55</v>
      </c>
      <c r="I19" s="4" t="s">
        <v>56</v>
      </c>
      <c r="J19" s="4" t="s">
        <v>23</v>
      </c>
      <c r="K19" s="6">
        <v>42191</v>
      </c>
      <c r="L19" s="7"/>
      <c r="M19" s="7"/>
      <c r="N19" s="7"/>
      <c r="P19" s="2"/>
    </row>
    <row r="20" spans="1:16" x14ac:dyDescent="0.25">
      <c r="A20" s="3">
        <v>17</v>
      </c>
      <c r="B20" s="10" t="s">
        <v>15</v>
      </c>
      <c r="C20" s="4" t="s">
        <v>54</v>
      </c>
      <c r="D20" s="4" t="s">
        <v>20</v>
      </c>
      <c r="E20" s="4">
        <v>4</v>
      </c>
      <c r="F20" s="4">
        <v>1965</v>
      </c>
      <c r="G20" s="5">
        <v>1047.3</v>
      </c>
      <c r="H20" s="4" t="s">
        <v>39</v>
      </c>
      <c r="I20" s="4" t="s">
        <v>57</v>
      </c>
      <c r="J20" s="4" t="s">
        <v>23</v>
      </c>
      <c r="K20" s="6">
        <v>42191</v>
      </c>
      <c r="L20" s="7"/>
      <c r="M20" s="7"/>
      <c r="N20" s="7"/>
      <c r="P20" s="2"/>
    </row>
    <row r="21" spans="1:16" x14ac:dyDescent="0.25">
      <c r="A21" s="3">
        <v>18</v>
      </c>
      <c r="B21" s="10" t="s">
        <v>15</v>
      </c>
      <c r="C21" s="4" t="s">
        <v>41</v>
      </c>
      <c r="D21" s="4" t="s">
        <v>20</v>
      </c>
      <c r="E21" s="4">
        <v>3</v>
      </c>
      <c r="F21" s="4">
        <v>1966</v>
      </c>
      <c r="G21" s="5">
        <v>2911.7</v>
      </c>
      <c r="H21" s="4" t="s">
        <v>42</v>
      </c>
      <c r="I21" s="4" t="s">
        <v>58</v>
      </c>
      <c r="J21" s="4" t="s">
        <v>23</v>
      </c>
      <c r="K21" s="6">
        <v>42194</v>
      </c>
      <c r="L21" s="7"/>
      <c r="M21" s="7"/>
      <c r="N21" s="7"/>
      <c r="P21" s="2"/>
    </row>
    <row r="22" spans="1:16" x14ac:dyDescent="0.25">
      <c r="A22" s="3">
        <v>19</v>
      </c>
      <c r="B22" s="10" t="s">
        <v>15</v>
      </c>
      <c r="C22" s="4" t="s">
        <v>38</v>
      </c>
      <c r="D22" s="4" t="s">
        <v>33</v>
      </c>
      <c r="E22" s="4">
        <v>8</v>
      </c>
      <c r="F22" s="4">
        <v>1952</v>
      </c>
      <c r="G22" s="5">
        <v>322</v>
      </c>
      <c r="H22" s="4" t="s">
        <v>39</v>
      </c>
      <c r="I22" s="4" t="s">
        <v>59</v>
      </c>
      <c r="J22" s="4" t="s">
        <v>23</v>
      </c>
      <c r="K22" s="6">
        <v>42194</v>
      </c>
      <c r="L22" s="7"/>
      <c r="M22" s="7"/>
      <c r="N22" s="7"/>
      <c r="P22" s="2"/>
    </row>
    <row r="23" spans="1:16" x14ac:dyDescent="0.25">
      <c r="A23" s="3">
        <v>20</v>
      </c>
      <c r="B23" s="10" t="s">
        <v>15</v>
      </c>
      <c r="C23" s="4" t="s">
        <v>29</v>
      </c>
      <c r="D23" s="4" t="s">
        <v>20</v>
      </c>
      <c r="E23" s="4">
        <v>1</v>
      </c>
      <c r="F23" s="4">
        <v>1963</v>
      </c>
      <c r="G23" s="5">
        <v>664.9</v>
      </c>
      <c r="H23" s="4" t="s">
        <v>26</v>
      </c>
      <c r="I23" s="4" t="s">
        <v>60</v>
      </c>
      <c r="J23" s="4" t="s">
        <v>23</v>
      </c>
      <c r="K23" s="6">
        <v>42194</v>
      </c>
      <c r="L23" s="7"/>
      <c r="M23" s="7"/>
      <c r="N23" s="7"/>
      <c r="P23" s="2"/>
    </row>
    <row r="24" spans="1:16" x14ac:dyDescent="0.25">
      <c r="A24" s="3">
        <v>21</v>
      </c>
      <c r="B24" s="10" t="s">
        <v>15</v>
      </c>
      <c r="C24" s="4" t="s">
        <v>45</v>
      </c>
      <c r="D24" s="4" t="s">
        <v>46</v>
      </c>
      <c r="E24" s="4">
        <v>2</v>
      </c>
      <c r="F24" s="4">
        <v>1970</v>
      </c>
      <c r="G24" s="5">
        <v>827.4</v>
      </c>
      <c r="H24" s="4" t="s">
        <v>61</v>
      </c>
      <c r="I24" s="4" t="s">
        <v>62</v>
      </c>
      <c r="J24" s="4" t="s">
        <v>23</v>
      </c>
      <c r="K24" s="6">
        <v>42194</v>
      </c>
      <c r="L24" s="7"/>
      <c r="M24" s="7"/>
      <c r="N24" s="7"/>
      <c r="P24" s="2"/>
    </row>
    <row r="25" spans="1:16" x14ac:dyDescent="0.25">
      <c r="A25" s="3">
        <v>22</v>
      </c>
      <c r="B25" s="10" t="s">
        <v>15</v>
      </c>
      <c r="C25" s="4" t="s">
        <v>45</v>
      </c>
      <c r="D25" s="4" t="s">
        <v>46</v>
      </c>
      <c r="E25" s="4">
        <v>3</v>
      </c>
      <c r="F25" s="4">
        <v>1970</v>
      </c>
      <c r="G25" s="5">
        <v>1102.8</v>
      </c>
      <c r="H25" s="4" t="s">
        <v>61</v>
      </c>
      <c r="I25" s="4" t="s">
        <v>63</v>
      </c>
      <c r="J25" s="4" t="s">
        <v>23</v>
      </c>
      <c r="K25" s="6">
        <v>42194</v>
      </c>
      <c r="L25" s="7"/>
      <c r="M25" s="7"/>
      <c r="N25" s="7"/>
      <c r="P25" s="2"/>
    </row>
    <row r="26" spans="1:16" x14ac:dyDescent="0.25">
      <c r="A26" s="3">
        <v>23</v>
      </c>
      <c r="B26" s="10" t="s">
        <v>15</v>
      </c>
      <c r="C26" s="4" t="s">
        <v>45</v>
      </c>
      <c r="D26" s="4" t="s">
        <v>46</v>
      </c>
      <c r="E26" s="4">
        <v>5</v>
      </c>
      <c r="F26" s="4">
        <v>1970</v>
      </c>
      <c r="G26" s="5">
        <v>986.3</v>
      </c>
      <c r="H26" s="4" t="s">
        <v>61</v>
      </c>
      <c r="I26" s="4" t="s">
        <v>64</v>
      </c>
      <c r="J26" s="4" t="s">
        <v>23</v>
      </c>
      <c r="K26" s="6">
        <v>42194</v>
      </c>
      <c r="L26" s="7"/>
      <c r="M26" s="7"/>
      <c r="N26" s="7"/>
      <c r="P26" s="2"/>
    </row>
    <row r="27" spans="1:16" x14ac:dyDescent="0.25">
      <c r="A27" s="3">
        <v>24</v>
      </c>
      <c r="B27" s="10" t="s">
        <v>15</v>
      </c>
      <c r="C27" s="4" t="s">
        <v>41</v>
      </c>
      <c r="D27" s="4" t="s">
        <v>20</v>
      </c>
      <c r="E27" s="4" t="s">
        <v>65</v>
      </c>
      <c r="F27" s="4">
        <v>2007</v>
      </c>
      <c r="G27" s="5">
        <v>812.2</v>
      </c>
      <c r="H27" s="4" t="s">
        <v>66</v>
      </c>
      <c r="I27" s="4" t="s">
        <v>67</v>
      </c>
      <c r="J27" s="4" t="s">
        <v>68</v>
      </c>
      <c r="K27" s="6">
        <v>42198</v>
      </c>
      <c r="L27" s="7"/>
      <c r="M27" s="7"/>
      <c r="N27" s="7"/>
      <c r="P27" s="2"/>
    </row>
    <row r="28" spans="1:16" x14ac:dyDescent="0.25">
      <c r="A28" s="3">
        <v>25</v>
      </c>
      <c r="B28" s="10" t="s">
        <v>15</v>
      </c>
      <c r="C28" s="4" t="s">
        <v>38</v>
      </c>
      <c r="D28" s="4" t="s">
        <v>33</v>
      </c>
      <c r="E28" s="4">
        <v>12</v>
      </c>
      <c r="F28" s="4">
        <v>1958</v>
      </c>
      <c r="G28" s="5">
        <v>322</v>
      </c>
      <c r="H28" s="4" t="s">
        <v>69</v>
      </c>
      <c r="I28" s="4" t="s">
        <v>70</v>
      </c>
      <c r="J28" s="4" t="s">
        <v>28</v>
      </c>
      <c r="K28" s="6">
        <v>42198</v>
      </c>
      <c r="L28" s="7"/>
      <c r="M28" s="7"/>
      <c r="N28" s="7"/>
      <c r="P28" s="2"/>
    </row>
    <row r="29" spans="1:16" x14ac:dyDescent="0.25">
      <c r="A29" s="3">
        <v>26</v>
      </c>
      <c r="B29" s="10" t="s">
        <v>15</v>
      </c>
      <c r="C29" s="4" t="s">
        <v>41</v>
      </c>
      <c r="D29" s="4" t="s">
        <v>20</v>
      </c>
      <c r="E29" s="4" t="s">
        <v>73</v>
      </c>
      <c r="F29" s="4">
        <v>2012</v>
      </c>
      <c r="G29" s="5">
        <v>1394.4</v>
      </c>
      <c r="H29" s="4" t="s">
        <v>42</v>
      </c>
      <c r="I29" s="4" t="s">
        <v>74</v>
      </c>
      <c r="J29" s="4" t="s">
        <v>23</v>
      </c>
      <c r="K29" s="6">
        <v>42198</v>
      </c>
      <c r="L29" s="7"/>
      <c r="M29" s="7"/>
      <c r="N29" s="7"/>
      <c r="P29" s="2"/>
    </row>
    <row r="30" spans="1:16" x14ac:dyDescent="0.25">
      <c r="A30" s="3">
        <v>27</v>
      </c>
      <c r="B30" s="10" t="s">
        <v>15</v>
      </c>
      <c r="C30" s="4" t="s">
        <v>41</v>
      </c>
      <c r="D30" s="4" t="s">
        <v>20</v>
      </c>
      <c r="E30" s="4">
        <v>1</v>
      </c>
      <c r="F30" s="4">
        <v>1969</v>
      </c>
      <c r="G30" s="5">
        <v>2289.3000000000002</v>
      </c>
      <c r="H30" s="4" t="s">
        <v>42</v>
      </c>
      <c r="I30" s="4" t="s">
        <v>75</v>
      </c>
      <c r="J30" s="4" t="s">
        <v>23</v>
      </c>
      <c r="K30" s="6">
        <v>42198</v>
      </c>
      <c r="L30" s="7"/>
      <c r="M30" s="7"/>
      <c r="N30" s="7"/>
      <c r="P30" s="2"/>
    </row>
    <row r="31" spans="1:16" x14ac:dyDescent="0.25">
      <c r="A31" s="3">
        <v>28</v>
      </c>
      <c r="B31" s="10" t="s">
        <v>15</v>
      </c>
      <c r="C31" s="4" t="s">
        <v>76</v>
      </c>
      <c r="D31" s="4" t="s">
        <v>77</v>
      </c>
      <c r="E31" s="4">
        <v>12</v>
      </c>
      <c r="F31" s="4">
        <v>1993</v>
      </c>
      <c r="G31" s="5">
        <v>560.6</v>
      </c>
      <c r="H31" s="4" t="s">
        <v>78</v>
      </c>
      <c r="I31" s="4" t="s">
        <v>79</v>
      </c>
      <c r="J31" s="4" t="s">
        <v>80</v>
      </c>
      <c r="K31" s="6">
        <v>42202</v>
      </c>
      <c r="L31" s="7"/>
      <c r="M31" s="7"/>
      <c r="N31" s="7"/>
      <c r="P31" s="2"/>
    </row>
    <row r="32" spans="1:16" x14ac:dyDescent="0.25">
      <c r="A32" s="3">
        <v>29</v>
      </c>
      <c r="B32" s="10" t="s">
        <v>15</v>
      </c>
      <c r="C32" s="4" t="s">
        <v>19</v>
      </c>
      <c r="D32" s="4" t="s">
        <v>85</v>
      </c>
      <c r="E32" s="4">
        <v>19</v>
      </c>
      <c r="F32" s="4">
        <v>2014</v>
      </c>
      <c r="G32" s="5">
        <v>1729.7</v>
      </c>
      <c r="H32" s="4" t="s">
        <v>86</v>
      </c>
      <c r="I32" s="4" t="s">
        <v>87</v>
      </c>
      <c r="J32" s="4" t="s">
        <v>88</v>
      </c>
      <c r="K32" s="6">
        <v>42205</v>
      </c>
      <c r="L32" s="7"/>
      <c r="M32" s="7"/>
      <c r="N32" s="7"/>
      <c r="P32" s="2"/>
    </row>
    <row r="33" spans="1:16" x14ac:dyDescent="0.25">
      <c r="A33" s="3">
        <v>30</v>
      </c>
      <c r="B33" s="10" t="s">
        <v>15</v>
      </c>
      <c r="C33" s="4" t="s">
        <v>41</v>
      </c>
      <c r="D33" s="4" t="s">
        <v>20</v>
      </c>
      <c r="E33" s="4">
        <v>4</v>
      </c>
      <c r="F33" s="4">
        <v>1959</v>
      </c>
      <c r="G33" s="5">
        <v>3122</v>
      </c>
      <c r="H33" s="4" t="s">
        <v>42</v>
      </c>
      <c r="I33" s="4" t="s">
        <v>89</v>
      </c>
      <c r="J33" s="4" t="s">
        <v>90</v>
      </c>
      <c r="K33" s="6">
        <v>42205</v>
      </c>
      <c r="L33" s="7"/>
      <c r="M33" s="7"/>
      <c r="N33" s="7"/>
      <c r="P33" s="2"/>
    </row>
    <row r="34" spans="1:16" x14ac:dyDescent="0.25">
      <c r="A34" s="3">
        <v>31</v>
      </c>
      <c r="B34" s="10" t="s">
        <v>15</v>
      </c>
      <c r="C34" s="4" t="s">
        <v>29</v>
      </c>
      <c r="D34" s="4" t="s">
        <v>20</v>
      </c>
      <c r="E34" s="4">
        <v>2</v>
      </c>
      <c r="F34" s="4">
        <v>1963</v>
      </c>
      <c r="G34" s="5">
        <v>628</v>
      </c>
      <c r="H34" s="4" t="s">
        <v>66</v>
      </c>
      <c r="I34" s="4" t="s">
        <v>91</v>
      </c>
      <c r="J34" s="4" t="s">
        <v>88</v>
      </c>
      <c r="K34" s="6">
        <v>42205</v>
      </c>
      <c r="L34" s="7"/>
      <c r="M34" s="7"/>
      <c r="N34" s="7"/>
      <c r="P34" s="2"/>
    </row>
    <row r="35" spans="1:16" x14ac:dyDescent="0.25">
      <c r="A35" s="3">
        <v>32</v>
      </c>
      <c r="B35" s="4" t="s">
        <v>15</v>
      </c>
      <c r="C35" s="4" t="s">
        <v>38</v>
      </c>
      <c r="D35" s="4" t="s">
        <v>33</v>
      </c>
      <c r="E35" s="4">
        <v>6</v>
      </c>
      <c r="F35" s="9">
        <v>1958</v>
      </c>
      <c r="G35" s="8">
        <v>430.5</v>
      </c>
      <c r="H35" s="10" t="s">
        <v>39</v>
      </c>
      <c r="I35" s="4" t="s">
        <v>100</v>
      </c>
      <c r="J35" s="4" t="s">
        <v>101</v>
      </c>
      <c r="K35" s="25">
        <v>42208</v>
      </c>
      <c r="L35" s="7"/>
      <c r="M35" s="7"/>
      <c r="N35" s="7"/>
      <c r="P35" s="2"/>
    </row>
    <row r="36" spans="1:16" x14ac:dyDescent="0.25">
      <c r="A36" s="3">
        <v>33</v>
      </c>
      <c r="B36" s="4" t="s">
        <v>15</v>
      </c>
      <c r="C36" s="4" t="s">
        <v>19</v>
      </c>
      <c r="D36" s="4" t="s">
        <v>85</v>
      </c>
      <c r="E36" s="4">
        <v>12</v>
      </c>
      <c r="F36" s="9">
        <v>1965</v>
      </c>
      <c r="G36" s="8">
        <v>978.6</v>
      </c>
      <c r="H36" s="10" t="s">
        <v>102</v>
      </c>
      <c r="I36" s="4" t="s">
        <v>103</v>
      </c>
      <c r="J36" s="4" t="s">
        <v>95</v>
      </c>
      <c r="K36" s="25">
        <v>42208</v>
      </c>
      <c r="L36" s="7"/>
      <c r="M36" s="7"/>
      <c r="N36" s="7"/>
      <c r="P36" s="2"/>
    </row>
    <row r="37" spans="1:16" x14ac:dyDescent="0.25">
      <c r="A37" s="3">
        <v>34</v>
      </c>
      <c r="B37" s="4" t="s">
        <v>15</v>
      </c>
      <c r="C37" s="4" t="s">
        <v>19</v>
      </c>
      <c r="D37" s="4" t="s">
        <v>85</v>
      </c>
      <c r="E37" s="4">
        <v>20</v>
      </c>
      <c r="F37" s="9">
        <v>1965</v>
      </c>
      <c r="G37" s="8">
        <v>949.7</v>
      </c>
      <c r="H37" s="10" t="s">
        <v>78</v>
      </c>
      <c r="I37" s="4" t="s">
        <v>108</v>
      </c>
      <c r="J37" s="4" t="s">
        <v>95</v>
      </c>
      <c r="K37" s="25">
        <v>42208</v>
      </c>
      <c r="L37" s="7"/>
      <c r="M37" s="7"/>
      <c r="N37" s="7"/>
      <c r="P37" s="2"/>
    </row>
    <row r="38" spans="1:16" x14ac:dyDescent="0.25">
      <c r="A38" s="3">
        <v>35</v>
      </c>
      <c r="B38" s="12" t="s">
        <v>15</v>
      </c>
      <c r="C38" s="12" t="s">
        <v>76</v>
      </c>
      <c r="D38" s="12" t="s">
        <v>109</v>
      </c>
      <c r="E38" s="12">
        <v>6</v>
      </c>
      <c r="F38" s="13">
        <v>1967</v>
      </c>
      <c r="G38" s="14">
        <v>773.9</v>
      </c>
      <c r="H38" s="15" t="s">
        <v>78</v>
      </c>
      <c r="I38" s="12" t="s">
        <v>110</v>
      </c>
      <c r="J38" s="16" t="s">
        <v>111</v>
      </c>
      <c r="K38" s="25">
        <v>42216</v>
      </c>
      <c r="L38" s="7"/>
      <c r="M38" s="7"/>
      <c r="N38" s="7"/>
      <c r="P38" s="2"/>
    </row>
    <row r="39" spans="1:16" x14ac:dyDescent="0.25">
      <c r="A39" s="3">
        <v>36</v>
      </c>
      <c r="B39" s="12" t="s">
        <v>15</v>
      </c>
      <c r="C39" s="12" t="s">
        <v>76</v>
      </c>
      <c r="D39" s="12" t="s">
        <v>112</v>
      </c>
      <c r="E39" s="12" t="s">
        <v>113</v>
      </c>
      <c r="F39" s="13">
        <v>2014</v>
      </c>
      <c r="G39" s="14">
        <v>1213.3</v>
      </c>
      <c r="H39" s="15" t="s">
        <v>114</v>
      </c>
      <c r="I39" s="12" t="s">
        <v>115</v>
      </c>
      <c r="J39" s="16" t="s">
        <v>116</v>
      </c>
      <c r="K39" s="25">
        <v>42216</v>
      </c>
      <c r="L39" s="7"/>
      <c r="M39" s="7"/>
      <c r="N39" s="7"/>
      <c r="P39" s="2"/>
    </row>
    <row r="40" spans="1:16" x14ac:dyDescent="0.25">
      <c r="A40" s="3">
        <v>37</v>
      </c>
      <c r="B40" s="12" t="s">
        <v>15</v>
      </c>
      <c r="C40" s="12" t="s">
        <v>76</v>
      </c>
      <c r="D40" s="12" t="s">
        <v>112</v>
      </c>
      <c r="E40" s="12" t="s">
        <v>117</v>
      </c>
      <c r="F40" s="13">
        <v>2014</v>
      </c>
      <c r="G40" s="14">
        <v>1187.2</v>
      </c>
      <c r="H40" s="15" t="s">
        <v>114</v>
      </c>
      <c r="I40" s="12" t="s">
        <v>118</v>
      </c>
      <c r="J40" s="16" t="s">
        <v>116</v>
      </c>
      <c r="K40" s="25">
        <v>42216</v>
      </c>
      <c r="L40" s="7"/>
      <c r="M40" s="7"/>
      <c r="N40" s="7"/>
      <c r="P40" s="2"/>
    </row>
    <row r="41" spans="1:16" x14ac:dyDescent="0.25">
      <c r="A41" s="3">
        <v>38</v>
      </c>
      <c r="B41" s="12" t="s">
        <v>15</v>
      </c>
      <c r="C41" s="12" t="s">
        <v>76</v>
      </c>
      <c r="D41" s="12" t="s">
        <v>109</v>
      </c>
      <c r="E41" s="12">
        <v>2</v>
      </c>
      <c r="F41" s="13">
        <v>2010</v>
      </c>
      <c r="G41" s="14">
        <v>1075.9000000000001</v>
      </c>
      <c r="H41" s="15" t="s">
        <v>119</v>
      </c>
      <c r="I41" s="12" t="s">
        <v>120</v>
      </c>
      <c r="J41" s="16" t="s">
        <v>116</v>
      </c>
      <c r="K41" s="25">
        <v>42216</v>
      </c>
      <c r="L41" s="7"/>
      <c r="M41" s="7"/>
      <c r="N41" s="7"/>
      <c r="P41" s="2"/>
    </row>
    <row r="42" spans="1:16" x14ac:dyDescent="0.25">
      <c r="A42" s="3">
        <v>39</v>
      </c>
      <c r="B42" s="12" t="s">
        <v>15</v>
      </c>
      <c r="C42" s="12" t="s">
        <v>19</v>
      </c>
      <c r="D42" s="12" t="s">
        <v>121</v>
      </c>
      <c r="E42" s="12">
        <v>11</v>
      </c>
      <c r="F42" s="13">
        <v>1964</v>
      </c>
      <c r="G42" s="14">
        <v>681.6</v>
      </c>
      <c r="H42" s="15" t="s">
        <v>122</v>
      </c>
      <c r="I42" s="12" t="s">
        <v>123</v>
      </c>
      <c r="J42" s="16" t="s">
        <v>116</v>
      </c>
      <c r="K42" s="25">
        <v>42216</v>
      </c>
      <c r="L42" s="7"/>
      <c r="M42" s="7"/>
      <c r="N42" s="7"/>
      <c r="P42" s="2"/>
    </row>
    <row r="43" spans="1:16" x14ac:dyDescent="0.25">
      <c r="A43" s="3">
        <v>40</v>
      </c>
      <c r="B43" s="12" t="s">
        <v>15</v>
      </c>
      <c r="C43" s="12" t="s">
        <v>81</v>
      </c>
      <c r="D43" s="12" t="s">
        <v>124</v>
      </c>
      <c r="E43" s="12">
        <v>1</v>
      </c>
      <c r="F43" s="17">
        <v>1988</v>
      </c>
      <c r="G43" s="14">
        <v>2917.7</v>
      </c>
      <c r="H43" s="15" t="s">
        <v>125</v>
      </c>
      <c r="I43" s="15" t="s">
        <v>126</v>
      </c>
      <c r="J43" s="15" t="s">
        <v>127</v>
      </c>
      <c r="K43" s="25">
        <v>42223</v>
      </c>
      <c r="L43" s="7"/>
      <c r="M43" s="7"/>
      <c r="N43" s="7"/>
      <c r="P43" s="2"/>
    </row>
    <row r="44" spans="1:16" x14ac:dyDescent="0.25">
      <c r="A44" s="3">
        <v>41</v>
      </c>
      <c r="B44" s="4" t="s">
        <v>15</v>
      </c>
      <c r="C44" s="4" t="s">
        <v>38</v>
      </c>
      <c r="D44" s="12" t="s">
        <v>131</v>
      </c>
      <c r="E44" s="12" t="s">
        <v>132</v>
      </c>
      <c r="F44" s="17">
        <v>2016</v>
      </c>
      <c r="G44" s="14">
        <v>1930.7</v>
      </c>
      <c r="H44" s="15"/>
      <c r="I44" s="15" t="s">
        <v>134</v>
      </c>
      <c r="J44" s="29">
        <v>42675</v>
      </c>
      <c r="K44" s="25">
        <v>42816</v>
      </c>
      <c r="L44" s="7"/>
      <c r="M44" s="7"/>
      <c r="N44" s="7" t="s">
        <v>133</v>
      </c>
      <c r="P44" s="2"/>
    </row>
    <row r="45" spans="1:16" x14ac:dyDescent="0.25">
      <c r="A45" s="3">
        <v>42</v>
      </c>
      <c r="B45" s="4" t="s">
        <v>135</v>
      </c>
      <c r="C45" s="4" t="s">
        <v>19</v>
      </c>
      <c r="D45" s="12" t="s">
        <v>121</v>
      </c>
      <c r="E45" s="12">
        <v>7</v>
      </c>
      <c r="F45" s="17">
        <v>1964</v>
      </c>
      <c r="G45" s="14">
        <v>681.6</v>
      </c>
      <c r="H45" s="15" t="s">
        <v>136</v>
      </c>
      <c r="I45" s="15" t="s">
        <v>137</v>
      </c>
      <c r="J45" s="29">
        <v>42856</v>
      </c>
      <c r="K45" s="25">
        <v>42922</v>
      </c>
      <c r="L45" s="7"/>
      <c r="M45" s="7"/>
      <c r="N45" s="7"/>
      <c r="P45" s="2"/>
    </row>
    <row r="46" spans="1:16" x14ac:dyDescent="0.25">
      <c r="A46" s="3">
        <v>43</v>
      </c>
      <c r="B46" s="4" t="s">
        <v>135</v>
      </c>
      <c r="C46" s="4" t="s">
        <v>17</v>
      </c>
      <c r="D46" s="12" t="s">
        <v>138</v>
      </c>
      <c r="E46" s="12">
        <v>9</v>
      </c>
      <c r="F46" s="17"/>
      <c r="G46" s="14">
        <v>407</v>
      </c>
      <c r="H46" s="15" t="s">
        <v>139</v>
      </c>
      <c r="I46" s="15" t="s">
        <v>137</v>
      </c>
      <c r="J46" s="29">
        <v>42856</v>
      </c>
      <c r="K46" s="25">
        <v>42922</v>
      </c>
      <c r="L46" s="7"/>
      <c r="M46" s="7"/>
      <c r="N46" s="7"/>
      <c r="P46" s="2"/>
    </row>
    <row r="47" spans="1:16" x14ac:dyDescent="0.25">
      <c r="A47" s="42" t="s">
        <v>5</v>
      </c>
      <c r="B47" s="42"/>
      <c r="C47" s="42"/>
      <c r="D47" s="42"/>
      <c r="E47" s="42"/>
      <c r="F47" s="42"/>
      <c r="G47" s="26">
        <f>SUM(G4:G46)</f>
        <v>57006.069999999992</v>
      </c>
      <c r="H47" s="24"/>
      <c r="I47" s="24"/>
      <c r="J47" s="23"/>
      <c r="K47" s="23"/>
      <c r="L47" s="7"/>
      <c r="M47" s="7"/>
      <c r="N47" s="7"/>
      <c r="P47" s="2"/>
    </row>
    <row r="50" spans="1:16" x14ac:dyDescent="0.25">
      <c r="A50" s="18"/>
      <c r="B50" s="27" t="s">
        <v>128</v>
      </c>
      <c r="C50" s="27"/>
      <c r="D50" s="27"/>
      <c r="E50" s="27"/>
      <c r="F50" s="27"/>
      <c r="G50" s="27"/>
      <c r="H50" s="27"/>
      <c r="I50" s="27"/>
      <c r="J50" s="27"/>
      <c r="K50" s="27"/>
      <c r="L50" s="18"/>
      <c r="M50" s="18"/>
      <c r="N50" s="18"/>
    </row>
    <row r="51" spans="1:16" x14ac:dyDescent="0.2">
      <c r="A51" s="36" t="s">
        <v>6</v>
      </c>
      <c r="B51" s="37" t="s">
        <v>0</v>
      </c>
      <c r="C51" s="37"/>
      <c r="D51" s="37"/>
      <c r="E51" s="37"/>
      <c r="F51" s="38" t="s">
        <v>1</v>
      </c>
      <c r="G51" s="38" t="s">
        <v>16</v>
      </c>
      <c r="H51" s="36" t="s">
        <v>7</v>
      </c>
      <c r="I51" s="36" t="s">
        <v>9</v>
      </c>
      <c r="J51" s="36" t="s">
        <v>8</v>
      </c>
      <c r="K51" s="36" t="s">
        <v>12</v>
      </c>
      <c r="L51" s="36" t="s">
        <v>13</v>
      </c>
      <c r="M51" s="36" t="s">
        <v>14</v>
      </c>
      <c r="N51" s="39" t="s">
        <v>10</v>
      </c>
    </row>
    <row r="52" spans="1:16" ht="31.5" x14ac:dyDescent="0.2">
      <c r="A52" s="36"/>
      <c r="B52" s="19" t="s">
        <v>2</v>
      </c>
      <c r="C52" s="19" t="s">
        <v>11</v>
      </c>
      <c r="D52" s="19" t="s">
        <v>3</v>
      </c>
      <c r="E52" s="19" t="s">
        <v>4</v>
      </c>
      <c r="F52" s="38"/>
      <c r="G52" s="38"/>
      <c r="H52" s="36"/>
      <c r="I52" s="36"/>
      <c r="J52" s="36"/>
      <c r="K52" s="36"/>
      <c r="L52" s="36"/>
      <c r="M52" s="41"/>
      <c r="N52" s="40"/>
    </row>
    <row r="53" spans="1:16" x14ac:dyDescent="0.25">
      <c r="A53" s="3">
        <v>1</v>
      </c>
      <c r="B53" s="10" t="s">
        <v>15</v>
      </c>
      <c r="C53" s="4" t="s">
        <v>81</v>
      </c>
      <c r="D53" s="4" t="s">
        <v>82</v>
      </c>
      <c r="E53" s="8">
        <v>9</v>
      </c>
      <c r="F53" s="4">
        <v>1958</v>
      </c>
      <c r="G53" s="20">
        <v>644.9</v>
      </c>
      <c r="H53" s="4" t="s">
        <v>83</v>
      </c>
      <c r="I53" s="4" t="s">
        <v>84</v>
      </c>
      <c r="J53" s="4" t="s">
        <v>80</v>
      </c>
      <c r="K53" s="6">
        <v>42202</v>
      </c>
      <c r="L53" s="11">
        <v>42450</v>
      </c>
      <c r="M53" s="30" t="s">
        <v>129</v>
      </c>
      <c r="N53" s="30"/>
    </row>
    <row r="54" spans="1:16" x14ac:dyDescent="0.25">
      <c r="A54" s="3">
        <v>2</v>
      </c>
      <c r="B54" s="4" t="s">
        <v>15</v>
      </c>
      <c r="C54" s="4" t="s">
        <v>81</v>
      </c>
      <c r="D54" s="4" t="s">
        <v>96</v>
      </c>
      <c r="E54" s="8">
        <v>1</v>
      </c>
      <c r="F54" s="9">
        <v>1963</v>
      </c>
      <c r="G54" s="21">
        <v>1326.7</v>
      </c>
      <c r="H54" s="10" t="s">
        <v>97</v>
      </c>
      <c r="I54" s="4" t="s">
        <v>98</v>
      </c>
      <c r="J54" s="4" t="s">
        <v>99</v>
      </c>
      <c r="K54" s="25">
        <v>42208</v>
      </c>
      <c r="L54" s="11">
        <v>42450</v>
      </c>
      <c r="M54" s="30" t="s">
        <v>129</v>
      </c>
      <c r="N54" s="30"/>
    </row>
    <row r="55" spans="1:16" x14ac:dyDescent="0.25">
      <c r="A55" s="3">
        <v>3</v>
      </c>
      <c r="B55" s="4" t="s">
        <v>15</v>
      </c>
      <c r="C55" s="4" t="s">
        <v>104</v>
      </c>
      <c r="D55" s="4" t="s">
        <v>105</v>
      </c>
      <c r="E55" s="8">
        <v>29</v>
      </c>
      <c r="F55" s="9">
        <v>1963</v>
      </c>
      <c r="G55" s="21">
        <v>779.1</v>
      </c>
      <c r="H55" s="10" t="s">
        <v>106</v>
      </c>
      <c r="I55" s="4" t="s">
        <v>107</v>
      </c>
      <c r="J55" s="4" t="s">
        <v>95</v>
      </c>
      <c r="K55" s="25">
        <v>42208</v>
      </c>
      <c r="L55" s="11">
        <v>42450</v>
      </c>
      <c r="M55" s="30" t="s">
        <v>129</v>
      </c>
      <c r="N55" s="30"/>
    </row>
    <row r="56" spans="1:16" ht="15" customHeight="1" x14ac:dyDescent="0.25">
      <c r="A56" s="3">
        <v>4</v>
      </c>
      <c r="B56" s="4" t="s">
        <v>15</v>
      </c>
      <c r="C56" s="4" t="s">
        <v>81</v>
      </c>
      <c r="D56" s="4" t="s">
        <v>92</v>
      </c>
      <c r="E56" s="8">
        <v>18</v>
      </c>
      <c r="F56" s="9">
        <v>1960</v>
      </c>
      <c r="G56" s="21">
        <v>649.9</v>
      </c>
      <c r="H56" s="10" t="s">
        <v>93</v>
      </c>
      <c r="I56" s="4" t="s">
        <v>94</v>
      </c>
      <c r="J56" s="4" t="s">
        <v>95</v>
      </c>
      <c r="K56" s="25">
        <v>42208</v>
      </c>
      <c r="L56" s="11">
        <v>42661</v>
      </c>
      <c r="M56" s="30" t="s">
        <v>129</v>
      </c>
      <c r="N56" s="30"/>
      <c r="P56" s="2"/>
    </row>
    <row r="57" spans="1:16" x14ac:dyDescent="0.25">
      <c r="A57" s="3">
        <v>5</v>
      </c>
      <c r="B57" s="10" t="s">
        <v>15</v>
      </c>
      <c r="C57" s="4" t="s">
        <v>19</v>
      </c>
      <c r="D57" s="4" t="s">
        <v>20</v>
      </c>
      <c r="E57" s="4">
        <v>9</v>
      </c>
      <c r="F57" s="4">
        <v>2008</v>
      </c>
      <c r="G57" s="5">
        <v>1553.4</v>
      </c>
      <c r="H57" s="4" t="s">
        <v>71</v>
      </c>
      <c r="I57" s="4" t="s">
        <v>72</v>
      </c>
      <c r="J57" s="4" t="s">
        <v>23</v>
      </c>
      <c r="K57" s="6">
        <v>42198</v>
      </c>
      <c r="L57" s="11">
        <v>42748</v>
      </c>
      <c r="M57" s="30" t="s">
        <v>129</v>
      </c>
      <c r="N57" s="30"/>
      <c r="P57" s="2"/>
    </row>
  </sheetData>
  <autoFilter ref="A3:P47"/>
  <mergeCells count="29">
    <mergeCell ref="N51:N52"/>
    <mergeCell ref="I51:I52"/>
    <mergeCell ref="J51:J52"/>
    <mergeCell ref="K51:K52"/>
    <mergeCell ref="L51:L52"/>
    <mergeCell ref="M51:M52"/>
    <mergeCell ref="A51:A52"/>
    <mergeCell ref="B51:E51"/>
    <mergeCell ref="F51:F52"/>
    <mergeCell ref="G51:G52"/>
    <mergeCell ref="H51:H52"/>
    <mergeCell ref="A47:F47"/>
    <mergeCell ref="A1:N1"/>
    <mergeCell ref="A2:A3"/>
    <mergeCell ref="B2:E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M57:N57"/>
    <mergeCell ref="M56:N56"/>
    <mergeCell ref="M55:N55"/>
    <mergeCell ref="M54:N54"/>
    <mergeCell ref="M53:N53"/>
  </mergeCells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2017-07-06T11:01:53Z</dcterms:modified>
</cp:coreProperties>
</file>