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2" sheetId="1" state="visible" r:id="rId1"/>
    <sheet name="Лист3" sheetId="2" state="visible" r:id="rId2"/>
  </sheets>
  <calcPr/>
</workbook>
</file>

<file path=xl/sharedStrings.xml><?xml version="1.0" encoding="utf-8"?>
<sst xmlns="http://schemas.openxmlformats.org/spreadsheetml/2006/main" count="47" uniqueCount="47">
  <si>
    <r>
      <rPr>
        <sz val="16"/>
        <rFont val="Times New Roman"/>
      </rPr>
      <t xml:space="preserve">Реестр многоквартирных домов, управление которыми осуществляет 
</t>
    </r>
    <r>
      <rPr>
        <u val="single"/>
        <sz val="16"/>
        <rFont val="Times New Roman"/>
      </rPr>
      <t xml:space="preserve">ООО "Алькор"  (ИНН  4205306484)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</si>
  <si>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</si>
  <si>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</si>
  <si>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</si>
  <si>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</si>
  <si>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</si>
  <si>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</si>
  <si>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</si>
  <si>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</si>
  <si>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</si>
  <si>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</si>
  <si>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</si>
  <si>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</si>
  <si>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</si>
  <si>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Кемеровский городской округ</t>
  </si>
  <si>
    <t xml:space="preserve">г. Кемерово</t>
  </si>
  <si>
    <t xml:space="preserve">пр-т Ленинградский </t>
  </si>
  <si>
    <t>30/4</t>
  </si>
  <si>
    <t xml:space="preserve">2007 г.</t>
  </si>
  <si>
    <t xml:space="preserve">26.05.2015 г.</t>
  </si>
  <si>
    <t xml:space="preserve">б/н; 63%</t>
  </si>
  <si>
    <t xml:space="preserve">Кемеровский муниципальный район</t>
  </si>
  <si>
    <t>п.Металлплощадка</t>
  </si>
  <si>
    <t>Овощеводов</t>
  </si>
  <si>
    <t xml:space="preserve">06.07.2015 г.</t>
  </si>
  <si>
    <t>б/н/54,6%</t>
  </si>
  <si>
    <t xml:space="preserve">б-р Строителей</t>
  </si>
  <si>
    <t>25г</t>
  </si>
  <si>
    <t xml:space="preserve">от 01.09.2016</t>
  </si>
  <si>
    <t xml:space="preserve">от 01.11.2016</t>
  </si>
  <si>
    <t xml:space="preserve">в управлении с 21.01.2016</t>
  </si>
  <si>
    <t xml:space="preserve">Кемеровский муниципальный округ</t>
  </si>
  <si>
    <t xml:space="preserve">п. Металлоплощадка</t>
  </si>
  <si>
    <t xml:space="preserve">ул. Парковая</t>
  </si>
  <si>
    <t xml:space="preserve">Постановление от 15.12.2020 № 3862-п </t>
  </si>
  <si>
    <t xml:space="preserve">ул. Дарвина</t>
  </si>
  <si>
    <t xml:space="preserve">№1 от 22.04.2025</t>
  </si>
  <si>
    <t xml:space="preserve">№1 от 01.05.2025</t>
  </si>
  <si>
    <t xml:space="preserve">п. Металлплощадка</t>
  </si>
  <si>
    <t xml:space="preserve">ул. Западная</t>
  </si>
  <si>
    <t xml:space="preserve">от 01.05.2025</t>
  </si>
  <si>
    <t>ИТОГО</t>
  </si>
  <si>
    <t xml:space="preserve">Исключение МКД из реестра лицензии</t>
  </si>
  <si>
    <t xml:space="preserve">Основание исключения МКД из реестра</t>
  </si>
  <si>
    <t xml:space="preserve">ул. Новая</t>
  </si>
  <si>
    <t>3А</t>
  </si>
  <si>
    <t xml:space="preserve">Истек срок действия договора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</si>
</sst>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5">
    <font>
      <sz val="11.000000"/>
      <color theme="1"/>
      <name val="Calibri"/>
      <scheme val="minor"/>
    </font>
    <font>
      <u/>
      <sz val="16.000000"/>
      <name val="Times New Roman"/>
    </font>
    <font>
      <sz val="12.000000"/>
      <color theme="1"/>
      <name val="Times New Roman"/>
    </font>
    <font>
      <sz val="12.000000"/>
      <name val="Times New Roman"/>
    </font>
    <font>
      <b/>
      <sz val="12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11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35">
    <xf fontId="0" fillId="0" borderId="0" numFmtId="0" xfId="0"/>
    <xf fontId="1" fillId="0" borderId="0" numFmtId="0" xfId="0" applyFont="1" applyAlignment="1">
      <alignment horizontal="center" vertical="center" wrapText="1"/>
    </xf>
    <xf fontId="1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/>
    </xf>
    <xf fontId="2" fillId="0" borderId="2" numFmtId="49" xfId="0" applyNumberFormat="1" applyFont="1" applyBorder="1" applyAlignment="1">
      <alignment horizontal="center" vertical="center"/>
    </xf>
    <xf fontId="2" fillId="0" borderId="2" numFmtId="14" xfId="0" applyNumberFormat="1" applyFont="1" applyBorder="1" applyAlignment="1">
      <alignment horizontal="center" vertical="center"/>
    </xf>
    <xf fontId="3" fillId="0" borderId="3" numFmtId="0" xfId="0" applyFont="1" applyBorder="1" applyAlignment="1">
      <alignment horizontal="center" vertical="center" wrapText="1"/>
    </xf>
    <xf fontId="2" fillId="0" borderId="3" numFmtId="0" xfId="0" applyFont="1" applyBorder="1" applyAlignment="1">
      <alignment horizontal="center" vertical="center"/>
    </xf>
    <xf fontId="2" fillId="0" borderId="3" numFmtId="49" xfId="0" applyNumberFormat="1" applyFont="1" applyBorder="1" applyAlignment="1">
      <alignment horizontal="center" vertical="center"/>
    </xf>
    <xf fontId="3" fillId="0" borderId="4" numFmtId="0" xfId="0" applyFont="1" applyBorder="1" applyAlignment="1">
      <alignment horizontal="center" vertical="center" wrapText="1"/>
    </xf>
    <xf fontId="2" fillId="0" borderId="4" numFmtId="0" xfId="0" applyFont="1" applyBorder="1" applyAlignment="1">
      <alignment horizontal="center" vertical="center"/>
    </xf>
    <xf fontId="2" fillId="2" borderId="4" numFmtId="0" xfId="0" applyFont="1" applyFill="1" applyBorder="1" applyAlignment="1">
      <alignment horizontal="center" vertical="center"/>
    </xf>
    <xf fontId="2" fillId="2" borderId="5" numFmtId="14" xfId="0" applyNumberFormat="1" applyFont="1" applyFill="1" applyBorder="1" applyAlignment="1">
      <alignment horizontal="center" vertical="center"/>
    </xf>
    <xf fontId="2" fillId="0" borderId="5" numFmtId="14" xfId="0" applyNumberFormat="1" applyFont="1" applyBorder="1" applyAlignment="1">
      <alignment horizontal="center" vertical="center"/>
    </xf>
    <xf fontId="2" fillId="0" borderId="6" numFmtId="0" xfId="0" applyFont="1" applyBorder="1" applyAlignment="1">
      <alignment horizontal="center"/>
    </xf>
    <xf fontId="2" fillId="0" borderId="1" numFmtId="0" xfId="0" applyFont="1" applyBorder="1" applyAlignment="1">
      <alignment horizontal="center"/>
    </xf>
    <xf fontId="2" fillId="0" borderId="7" numFmtId="0" xfId="0" applyFont="1" applyBorder="1" applyAlignment="1">
      <alignment horizontal="center"/>
    </xf>
    <xf fontId="4" fillId="0" borderId="8" numFmtId="0" xfId="0" applyFont="1" applyBorder="1"/>
    <xf fontId="2" fillId="0" borderId="8" numFmtId="0" xfId="0" applyFont="1" applyBorder="1"/>
    <xf fontId="2" fillId="0" borderId="2" numFmtId="0" xfId="0" applyFont="1" applyBorder="1"/>
    <xf fontId="2" fillId="0" borderId="0" numFmtId="0" xfId="0" applyFont="1"/>
    <xf fontId="2" fillId="3" borderId="0" numFmtId="0" xfId="0" applyFont="1" applyFill="1"/>
    <xf fontId="2" fillId="3" borderId="2" numFmtId="0" xfId="0" applyFont="1" applyFill="1" applyBorder="1" applyAlignment="1">
      <alignment horizontal="center" shrinkToFit="1" vertical="center" wrapText="1"/>
    </xf>
    <xf fontId="3" fillId="3" borderId="2" numFmtId="0" xfId="0" applyFont="1" applyFill="1" applyBorder="1" applyAlignment="1">
      <alignment horizontal="center" vertical="center"/>
    </xf>
    <xf fontId="3" fillId="3" borderId="2" numFmtId="0" xfId="0" applyFont="1" applyFill="1" applyBorder="1" applyAlignment="1">
      <alignment horizontal="center" vertical="center" wrapText="1"/>
    </xf>
    <xf fontId="2" fillId="0" borderId="2" numFmtId="160" xfId="0" applyNumberFormat="1" applyFont="1" applyBorder="1" applyAlignment="1">
      <alignment horizontal="center"/>
    </xf>
    <xf fontId="2" fillId="0" borderId="2" numFmtId="14" xfId="0" applyNumberFormat="1" applyFont="1" applyBorder="1" applyAlignment="1">
      <alignment horizontal="center"/>
    </xf>
    <xf fontId="3" fillId="0" borderId="2" numFmtId="0" xfId="0" applyFont="1" applyBorder="1" applyAlignment="1">
      <alignment horizontal="left" vertical="center"/>
    </xf>
    <xf fontId="2" fillId="0" borderId="9" numFmtId="0" xfId="0" applyFont="1" applyBorder="1" applyAlignment="1">
      <alignment horizontal="center"/>
    </xf>
    <xf fontId="2" fillId="0" borderId="10" numFmtId="0" xfId="0" applyFont="1" applyBorder="1" applyAlignment="1">
      <alignment horizontal="center"/>
    </xf>
    <xf fontId="2" fillId="0" borderId="5" numFmtId="0" xfId="0" applyFont="1" applyBorder="1" applyAlignment="1">
      <alignment horizontal="center"/>
    </xf>
    <xf fontId="2" fillId="0" borderId="2" numFmtId="16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C1" zoomScale="100" workbookViewId="0">
      <selection activeCell="I12" activeCellId="0" sqref="I12:I13"/>
    </sheetView>
  </sheetViews>
  <sheetFormatPr defaultRowHeight="14.25"/>
  <cols>
    <col customWidth="1" min="1" max="1" width="4.140625"/>
    <col customWidth="1" min="2" max="2" width="42.5703125"/>
    <col customWidth="1" min="3" max="3" width="28.28515625"/>
    <col customWidth="1" min="4" max="4" width="21.85546875"/>
    <col customWidth="1" min="5" max="5" width="11"/>
    <col customWidth="1" min="6" max="6" width="12.7109375"/>
    <col customWidth="1" min="7" max="7" width="10.85546875"/>
    <col customWidth="1" min="8" max="8" width="29.5703125"/>
    <col customWidth="1" min="9" max="9" width="40.85546875"/>
    <col customWidth="1" min="10" max="10" width="17.28515625"/>
    <col customWidth="1" min="11" max="11" width="16.85546875"/>
    <col customWidth="1" min="12" max="12" width="43.28125"/>
  </cols>
  <sheetData>
    <row r="1" ht="22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3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5.75" customHeight="1">
      <c r="A3" s="3" t="s">
        <v>1</v>
      </c>
      <c r="B3" s="4" t="s">
        <v>2</v>
      </c>
      <c r="C3" s="4"/>
      <c r="D3" s="4"/>
      <c r="E3" s="4"/>
      <c r="F3" s="5" t="s">
        <v>3</v>
      </c>
      <c r="G3" s="5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6" t="s">
        <v>9</v>
      </c>
    </row>
    <row r="4" ht="90" customHeight="1">
      <c r="A4" s="3"/>
      <c r="B4" s="5" t="s">
        <v>10</v>
      </c>
      <c r="C4" s="5" t="s">
        <v>11</v>
      </c>
      <c r="D4" s="5" t="s">
        <v>12</v>
      </c>
      <c r="E4" s="5" t="s">
        <v>13</v>
      </c>
      <c r="F4" s="5"/>
      <c r="G4" s="5"/>
      <c r="H4" s="3"/>
      <c r="I4" s="3"/>
      <c r="J4" s="3"/>
      <c r="K4" s="3"/>
      <c r="L4" s="6"/>
    </row>
    <row r="5" ht="15">
      <c r="A5" s="5">
        <v>1</v>
      </c>
      <c r="B5" s="6" t="s">
        <v>14</v>
      </c>
      <c r="C5" s="6" t="s">
        <v>15</v>
      </c>
      <c r="D5" s="6" t="s">
        <v>16</v>
      </c>
      <c r="E5" s="7" t="s">
        <v>17</v>
      </c>
      <c r="F5" s="6" t="s">
        <v>18</v>
      </c>
      <c r="G5" s="6">
        <v>4674.8000000000002</v>
      </c>
      <c r="H5" s="6" t="s">
        <v>19</v>
      </c>
      <c r="I5" s="6" t="s">
        <v>20</v>
      </c>
      <c r="J5" s="8">
        <v>42226</v>
      </c>
      <c r="K5" s="6"/>
      <c r="L5" s="6"/>
    </row>
    <row r="6" ht="15">
      <c r="A6" s="9">
        <v>2</v>
      </c>
      <c r="B6" s="10" t="s">
        <v>21</v>
      </c>
      <c r="C6" s="10" t="s">
        <v>22</v>
      </c>
      <c r="D6" s="10" t="s">
        <v>23</v>
      </c>
      <c r="E6" s="11">
        <v>20</v>
      </c>
      <c r="F6" s="10">
        <v>1996</v>
      </c>
      <c r="G6" s="10">
        <v>1912.9000000000001</v>
      </c>
      <c r="H6" s="10" t="s">
        <v>24</v>
      </c>
      <c r="I6" s="10" t="s">
        <v>25</v>
      </c>
      <c r="J6" s="8">
        <v>42256</v>
      </c>
      <c r="K6" s="6"/>
      <c r="L6" s="6"/>
    </row>
    <row r="7" ht="15">
      <c r="A7" s="12">
        <v>3</v>
      </c>
      <c r="B7" s="13" t="s">
        <v>14</v>
      </c>
      <c r="C7" s="14" t="s">
        <v>15</v>
      </c>
      <c r="D7" s="13" t="s">
        <v>26</v>
      </c>
      <c r="E7" s="13" t="s">
        <v>27</v>
      </c>
      <c r="F7" s="13">
        <v>2015</v>
      </c>
      <c r="G7" s="13">
        <v>9502.8999999999996</v>
      </c>
      <c r="H7" s="14" t="s">
        <v>28</v>
      </c>
      <c r="I7" s="14" t="s">
        <v>29</v>
      </c>
      <c r="J7" s="15">
        <v>46143</v>
      </c>
      <c r="K7" s="6"/>
      <c r="L7" s="6" t="s">
        <v>30</v>
      </c>
    </row>
    <row r="8" ht="15">
      <c r="A8" s="12">
        <v>4</v>
      </c>
      <c r="B8" s="13" t="s">
        <v>31</v>
      </c>
      <c r="C8" s="13" t="s">
        <v>32</v>
      </c>
      <c r="D8" s="13" t="s">
        <v>33</v>
      </c>
      <c r="E8" s="13">
        <v>25</v>
      </c>
      <c r="F8" s="13">
        <v>2011</v>
      </c>
      <c r="G8" s="13">
        <v>1425.3</v>
      </c>
      <c r="H8" s="13"/>
      <c r="I8" s="13" t="s">
        <v>34</v>
      </c>
      <c r="J8" s="16">
        <v>44212</v>
      </c>
      <c r="K8" s="6"/>
      <c r="L8" s="6"/>
    </row>
    <row r="9" ht="15">
      <c r="A9" s="12">
        <v>5</v>
      </c>
      <c r="B9" s="13" t="s">
        <v>14</v>
      </c>
      <c r="C9" s="13" t="s">
        <v>15</v>
      </c>
      <c r="D9" s="13" t="s">
        <v>35</v>
      </c>
      <c r="E9" s="13">
        <v>6</v>
      </c>
      <c r="F9" s="13">
        <v>2017</v>
      </c>
      <c r="G9" s="13">
        <v>7138.1000000000004</v>
      </c>
      <c r="H9" s="13" t="s">
        <v>36</v>
      </c>
      <c r="I9" s="13" t="s">
        <v>37</v>
      </c>
      <c r="J9" s="16">
        <v>45778</v>
      </c>
      <c r="K9" s="6"/>
      <c r="L9" s="6"/>
    </row>
    <row r="10" ht="15">
      <c r="A10" s="12">
        <v>6</v>
      </c>
      <c r="B10" s="13" t="s">
        <v>31</v>
      </c>
      <c r="C10" s="13" t="s">
        <v>38</v>
      </c>
      <c r="D10" s="13" t="s">
        <v>39</v>
      </c>
      <c r="E10" s="13">
        <v>11</v>
      </c>
      <c r="F10" s="13">
        <v>2006</v>
      </c>
      <c r="G10" s="13">
        <v>3020.4000000000001</v>
      </c>
      <c r="H10" s="13" t="s">
        <v>36</v>
      </c>
      <c r="I10" s="13" t="s">
        <v>40</v>
      </c>
      <c r="J10" s="16">
        <v>45809</v>
      </c>
      <c r="K10" s="6"/>
      <c r="L10" s="6"/>
    </row>
    <row r="11" ht="15">
      <c r="A11" s="12">
        <v>7</v>
      </c>
      <c r="B11" s="13" t="s">
        <v>31</v>
      </c>
      <c r="C11" s="13" t="s">
        <v>38</v>
      </c>
      <c r="D11" s="13" t="s">
        <v>39</v>
      </c>
      <c r="E11" s="13">
        <v>12</v>
      </c>
      <c r="F11" s="13">
        <v>2004</v>
      </c>
      <c r="G11" s="13">
        <v>1382.0999999999999</v>
      </c>
      <c r="H11" s="13" t="s">
        <v>36</v>
      </c>
      <c r="I11" s="13" t="s">
        <v>40</v>
      </c>
      <c r="J11" s="16">
        <v>45809</v>
      </c>
      <c r="K11" s="6"/>
      <c r="L11" s="6"/>
    </row>
    <row r="12" ht="15">
      <c r="A12" s="12">
        <v>8</v>
      </c>
      <c r="B12" s="13" t="s">
        <v>31</v>
      </c>
      <c r="C12" s="13" t="s">
        <v>38</v>
      </c>
      <c r="D12" s="13" t="s">
        <v>39</v>
      </c>
      <c r="E12" s="13">
        <v>10</v>
      </c>
      <c r="F12" s="13">
        <v>2006</v>
      </c>
      <c r="G12" s="13">
        <v>3065.0999999999999</v>
      </c>
      <c r="H12" s="13" t="s">
        <v>36</v>
      </c>
      <c r="I12" s="13" t="s">
        <v>40</v>
      </c>
      <c r="J12" s="16">
        <v>45809</v>
      </c>
      <c r="K12" s="6"/>
      <c r="L12" s="6"/>
    </row>
    <row r="13" ht="15">
      <c r="A13" s="12"/>
      <c r="B13" s="13"/>
      <c r="C13" s="13"/>
      <c r="D13" s="13"/>
      <c r="E13" s="13"/>
      <c r="F13" s="13"/>
      <c r="G13" s="13"/>
      <c r="H13" s="13"/>
      <c r="I13" s="13"/>
      <c r="J13" s="16"/>
      <c r="K13" s="6"/>
      <c r="L13" s="6"/>
    </row>
    <row r="14" ht="15">
      <c r="A14" s="17" t="s">
        <v>41</v>
      </c>
      <c r="B14" s="18"/>
      <c r="C14" s="18"/>
      <c r="D14" s="18"/>
      <c r="E14" s="18"/>
      <c r="F14" s="19"/>
      <c r="G14" s="20">
        <f>SUM(G5:G13)</f>
        <v>32121.599999999999</v>
      </c>
      <c r="H14" s="21"/>
      <c r="I14" s="21"/>
      <c r="J14" s="22"/>
      <c r="K14" s="22"/>
      <c r="L14" s="22"/>
    </row>
    <row r="15" ht="1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</row>
    <row r="16" ht="15">
      <c r="A16" s="24"/>
      <c r="B16" s="24" t="s">
        <v>42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</row>
    <row r="17" ht="15">
      <c r="A17" s="25" t="s">
        <v>1</v>
      </c>
      <c r="B17" s="26" t="s">
        <v>2</v>
      </c>
      <c r="C17" s="26"/>
      <c r="D17" s="26"/>
      <c r="E17" s="26"/>
      <c r="F17" s="27" t="s">
        <v>3</v>
      </c>
      <c r="G17" s="27" t="s">
        <v>4</v>
      </c>
      <c r="H17" s="25" t="s">
        <v>5</v>
      </c>
      <c r="I17" s="25" t="s">
        <v>6</v>
      </c>
      <c r="J17" s="25" t="s">
        <v>7</v>
      </c>
      <c r="K17" s="25" t="s">
        <v>8</v>
      </c>
      <c r="L17" s="25" t="s">
        <v>43</v>
      </c>
    </row>
    <row r="18" ht="30">
      <c r="A18" s="25"/>
      <c r="B18" s="27" t="s">
        <v>10</v>
      </c>
      <c r="C18" s="27" t="s">
        <v>11</v>
      </c>
      <c r="D18" s="27" t="s">
        <v>12</v>
      </c>
      <c r="E18" s="27" t="s">
        <v>13</v>
      </c>
      <c r="F18" s="27"/>
      <c r="G18" s="27"/>
      <c r="H18" s="25"/>
      <c r="I18" s="25"/>
      <c r="J18" s="25"/>
      <c r="K18" s="25"/>
      <c r="L18" s="25"/>
    </row>
    <row r="19" ht="15">
      <c r="A19" s="22">
        <v>1</v>
      </c>
      <c r="B19" s="6" t="s">
        <v>31</v>
      </c>
      <c r="C19" s="6" t="s">
        <v>32</v>
      </c>
      <c r="D19" s="6" t="s">
        <v>44</v>
      </c>
      <c r="E19" s="6" t="s">
        <v>45</v>
      </c>
      <c r="F19" s="6">
        <v>1970</v>
      </c>
      <c r="G19" s="28">
        <v>2114</v>
      </c>
      <c r="H19" s="6"/>
      <c r="I19" s="6" t="s">
        <v>34</v>
      </c>
      <c r="J19" s="29">
        <v>44212</v>
      </c>
      <c r="K19" s="8">
        <v>44593</v>
      </c>
      <c r="L19" s="30" t="s">
        <v>46</v>
      </c>
    </row>
    <row r="20" ht="15">
      <c r="A20" s="31" t="s">
        <v>41</v>
      </c>
      <c r="B20" s="32"/>
      <c r="C20" s="32"/>
      <c r="D20" s="32"/>
      <c r="E20" s="32"/>
      <c r="F20" s="33"/>
      <c r="G20" s="34">
        <f>SUM(G19)</f>
        <v>2114</v>
      </c>
      <c r="H20" s="22"/>
      <c r="I20" s="22"/>
      <c r="J20" s="22"/>
      <c r="K20" s="22"/>
      <c r="L20" s="22"/>
    </row>
  </sheetData>
  <mergeCells count="21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14:F14"/>
    <mergeCell ref="A17:A18"/>
    <mergeCell ref="B17:E17"/>
    <mergeCell ref="F17:F18"/>
    <mergeCell ref="G17:G18"/>
    <mergeCell ref="H17:H18"/>
    <mergeCell ref="I17:I18"/>
    <mergeCell ref="J17:J18"/>
    <mergeCell ref="K17:K18"/>
    <mergeCell ref="L17:L18"/>
    <mergeCell ref="A20:F20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56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3</cp:revision>
  <dcterms:created xsi:type="dcterms:W3CDTF">2006-09-16T00:00:00Z</dcterms:created>
  <dcterms:modified xsi:type="dcterms:W3CDTF">2026-04-30T05:35:24Z</dcterms:modified>
</cp:coreProperties>
</file>