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4FC1E4FF-3694-41A0-9DB7-3DA19FEA2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Лист1!$A$5:$M$89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3" i="1" l="1"/>
  <c r="G89" i="1"/>
</calcChain>
</file>

<file path=xl/sharedStrings.xml><?xml version="1.0" encoding="utf-8"?>
<sst xmlns="http://schemas.openxmlformats.org/spreadsheetml/2006/main" count="546" uniqueCount="186">
  <si>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</si>
  <si>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</si>
  <si>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</si>
  <si>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</si>
  <si>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</si>
  <si>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</si>
  <si>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</si>
  <si>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</si>
  <si>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</si>
  <si>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</si>
  <si>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</si>
  <si>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</si>
  <si>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</si>
  <si>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</si>
  <si>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ИТОГО:</t>
  </si>
  <si>
    <t>Кемеровский городской округ</t>
  </si>
  <si>
    <t>г. Кемерово</t>
  </si>
  <si>
    <t>ул. Барнаульская</t>
  </si>
  <si>
    <t>31А</t>
  </si>
  <si>
    <t>ул. Вельская</t>
  </si>
  <si>
    <t>№1 от 09.02.2018</t>
  </si>
  <si>
    <t>от 09.02.2018 / 59%</t>
  </si>
  <si>
    <t>от 09.02.2018 / 55%</t>
  </si>
  <si>
    <t>от 09.02.2018</t>
  </si>
  <si>
    <t>ул. Белозерная</t>
  </si>
  <si>
    <t>№1 от 25.10.2018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</si>
  <si>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УК "СИРИУС" (ИНН  4205352040)</t>
    </r>
  </si>
  <si>
    <t>№4 от 25.10.2018/66%</t>
  </si>
  <si>
    <t>пр. Кузнецкий</t>
  </si>
  <si>
    <t>262/1</t>
  </si>
  <si>
    <t>протокол №1 от 24.01.2019</t>
  </si>
  <si>
    <t>договор №6 от 24.01.2019</t>
  </si>
  <si>
    <t>№1 от 24.01.2019</t>
  </si>
  <si>
    <t>договор №7 от 24.01.2019</t>
  </si>
  <si>
    <t>№1 от 28.01.2019</t>
  </si>
  <si>
    <t>договор №9 от 28.01.2019/52%</t>
  </si>
  <si>
    <t>договор №5 от 28.01.2019/58%</t>
  </si>
  <si>
    <t>пер. Центральный</t>
  </si>
  <si>
    <t>№1 от 09.04.2019</t>
  </si>
  <si>
    <t>Договор № 12 от 09.04.2019/76%</t>
  </si>
  <si>
    <t>№1 от 05.04.2019</t>
  </si>
  <si>
    <t>договор №11 от 09.04.2019/55%</t>
  </si>
  <si>
    <t>№1 от 25.04.2019</t>
  </si>
  <si>
    <t>договор №8 от 24.04.2019/54%</t>
  </si>
  <si>
    <t>пер. 3-й Иланский</t>
  </si>
  <si>
    <t>№1 от 29.08.2019</t>
  </si>
  <si>
    <t>№20 от 11.09.2019 /68,5%</t>
  </si>
  <si>
    <t>ул. Инженерная</t>
  </si>
  <si>
    <t>№1 от 03.09.2019</t>
  </si>
  <si>
    <t>№19 от 11.09.2019/75,3%</t>
  </si>
  <si>
    <t>№1 от 12.08.2019</t>
  </si>
  <si>
    <t>№15 от 12.08.2019/90%</t>
  </si>
  <si>
    <t>№1 от 20.04.2019</t>
  </si>
  <si>
    <t>№13 от 20.04.2019/85%</t>
  </si>
  <si>
    <t>ул. 2-й Квартал</t>
  </si>
  <si>
    <t>№1 от 15.08.2019</t>
  </si>
  <si>
    <t>№18 от 03.09.2019/84,5</t>
  </si>
  <si>
    <t>№16 от 12.08.2019</t>
  </si>
  <si>
    <t>ул. Масальская</t>
  </si>
  <si>
    <t>№1 от 29.05.2019</t>
  </si>
  <si>
    <t>№17 от 13.08.2019/65%</t>
  </si>
  <si>
    <t>ул. Пригородная</t>
  </si>
  <si>
    <t>№1 от 14.03.2019</t>
  </si>
  <si>
    <t>№10 от 14.03.2019</t>
  </si>
  <si>
    <t>№1 от 25.08.2019</t>
  </si>
  <si>
    <t>№21 от 17.09.2019/73%</t>
  </si>
  <si>
    <t>№1 от 06.09.2019</t>
  </si>
  <si>
    <t>№25 от 08.11.2019/63%</t>
  </si>
  <si>
    <t>№14 от 28.10.2019/57%</t>
  </si>
  <si>
    <t>31 от 10.10.2019</t>
  </si>
  <si>
    <t>№26 от 08.11.2019</t>
  </si>
  <si>
    <t>ул. 1-й Квартал</t>
  </si>
  <si>
    <t>№1 от 08.09.2019</t>
  </si>
  <si>
    <t>№23 от 07.10.2019/65%</t>
  </si>
  <si>
    <t>№22 от 10.10.2019</t>
  </si>
  <si>
    <t>№1 от 12.09.2019</t>
  </si>
  <si>
    <t>№24 от 10.10.2019</t>
  </si>
  <si>
    <t>№1 24.10.2019</t>
  </si>
  <si>
    <t>№27 от 15.11.2019/62%</t>
  </si>
  <si>
    <t>ул. 9-е Января</t>
  </si>
  <si>
    <t>постановление №285 от 11.02.2020</t>
  </si>
  <si>
    <t>б\н от 19.02.2020</t>
  </si>
  <si>
    <t>постановление №290 от 11.02.2020</t>
  </si>
  <si>
    <t>ул. Гвардейская</t>
  </si>
  <si>
    <t>постановление №275 от 11.02.2020</t>
  </si>
  <si>
    <t>постановление №280 от 11.02.2020</t>
  </si>
  <si>
    <t>ул. Железнякова</t>
  </si>
  <si>
    <t>постановление №295 от 11.02.2020</t>
  </si>
  <si>
    <t>постановление №300 от 11.02.2020</t>
  </si>
  <si>
    <t>постановление №305 от 11.02.2020</t>
  </si>
  <si>
    <t>ул.Каменская</t>
  </si>
  <si>
    <t>постановление №310 от 11.02.2020</t>
  </si>
  <si>
    <t>постановление №315 от 11.02.2020</t>
  </si>
  <si>
    <t>постановление №320 от 11.02.2020</t>
  </si>
  <si>
    <t>постановление №345 от 11.02.2020</t>
  </si>
  <si>
    <t>постановление №325 от 11.02.2020</t>
  </si>
  <si>
    <t>постановление №330 от 11.02.2020</t>
  </si>
  <si>
    <t>постановление №340 от 11.02.2020</t>
  </si>
  <si>
    <t>постановление №335 от 11.02.2020</t>
  </si>
  <si>
    <t>№29 от 06.12.2019/65,5%</t>
  </si>
  <si>
    <t>№1 от 28.10.2019</t>
  </si>
  <si>
    <t>№28 от 06.12.2019/80,2%</t>
  </si>
  <si>
    <t>7 А</t>
  </si>
  <si>
    <t>ОК-08/19-УО от 13.01.2020</t>
  </si>
  <si>
    <t>б\н от 24.01.2020</t>
  </si>
  <si>
    <t>конкурс</t>
  </si>
  <si>
    <t>№1 от 16.05.2019</t>
  </si>
  <si>
    <t>№34 от 17.01.2020/56,12%</t>
  </si>
  <si>
    <t>№1 от 11.2019</t>
  </si>
  <si>
    <t>№31 от 15.01.2019/56,14%</t>
  </si>
  <si>
    <t>№1 от 16.11.2019</t>
  </si>
  <si>
    <t>№30 от 13.01.2020/87,19%</t>
  </si>
  <si>
    <t>№32 от 13.01.2020/62,44%</t>
  </si>
  <si>
    <t>№1 от 25.12.2019</t>
  </si>
  <si>
    <t>№33 от 17.01.2020/ 68,05%</t>
  </si>
  <si>
    <t>Протокол ОСС выбор способа управления НФУ</t>
  </si>
  <si>
    <t>протокол открытого конкурса (ООО "Астера")</t>
  </si>
  <si>
    <r>
      <rPr>
        <sz val="18"/>
        <color indexed="8"/>
        <rFont val="Times New Roman"/>
        <family val="1"/>
        <charset val="204"/>
      </rPr>
      <t xml:space="preserve">Исключение МКД из реестра лицензии 
</t>
    </r>
    <r>
      <rPr>
        <u/>
        <sz val="18"/>
        <color indexed="8"/>
        <rFont val="Times New Roman"/>
        <family val="1"/>
        <charset val="204"/>
      </rPr>
      <t>ООО УК "СИРИУС" (ИНН  4205352040)</t>
    </r>
  </si>
  <si>
    <t>№1 от 13.02.2020</t>
  </si>
  <si>
    <t>№36 от 29.12.2020</t>
  </si>
  <si>
    <t>№1 от 20.12.2020</t>
  </si>
  <si>
    <t>№37 от 29.12.2020</t>
  </si>
  <si>
    <t>№1 от 30.12.2021</t>
  </si>
  <si>
    <t>№38 от 08.02.2021</t>
  </si>
  <si>
    <t>№39 от 08.02.2021</t>
  </si>
  <si>
    <t>в нфу</t>
  </si>
  <si>
    <t>1Б</t>
  </si>
  <si>
    <t>№1 от 31.05.2020</t>
  </si>
  <si>
    <t>№35 от 30.06.2020</t>
  </si>
  <si>
    <t>№1 от 30.04.2020</t>
  </si>
  <si>
    <t>№40 от 15.06.2021</t>
  </si>
  <si>
    <t>ОК-06/21-УО от 22.06.2021</t>
  </si>
  <si>
    <t>от 05.07.2021</t>
  </si>
  <si>
    <t>№1 от 30.06.2021</t>
  </si>
  <si>
    <t>№41 от 26.07.2021</t>
  </si>
  <si>
    <t>№1 от 15.10.2021</t>
  </si>
  <si>
    <t>№42 от 11.11.2021</t>
  </si>
  <si>
    <t>№47 от 13.01.2022</t>
  </si>
  <si>
    <t>1В</t>
  </si>
  <si>
    <t>№1 от 10.11.2021</t>
  </si>
  <si>
    <t>№43 от 20.12.2021</t>
  </si>
  <si>
    <t>№1 от 14.12.2021</t>
  </si>
  <si>
    <t>№46 от 13.01.2022</t>
  </si>
  <si>
    <t>№48 от 14.01.2022</t>
  </si>
  <si>
    <t>44Б</t>
  </si>
  <si>
    <t>№1 от 10.12.2021</t>
  </si>
  <si>
    <t>№44 от 10.01.2022</t>
  </si>
  <si>
    <t>№49 от 20.01.2022</t>
  </si>
  <si>
    <t>№1 от 20.01.2022</t>
  </si>
  <si>
    <t>№53 от 04.02.2022</t>
  </si>
  <si>
    <t>№54 от 16.02.2022</t>
  </si>
  <si>
    <t>№1 от 24.02.2022</t>
  </si>
  <si>
    <t>№58 от 28.02.2022</t>
  </si>
  <si>
    <t>№52 от 10.01.2022</t>
  </si>
  <si>
    <t>13Б</t>
  </si>
  <si>
    <t>№1 от 24.01.2022</t>
  </si>
  <si>
    <t>№55 от 09.02.2022</t>
  </si>
  <si>
    <t>40А</t>
  </si>
  <si>
    <t>№1 от 20.12.2021</t>
  </si>
  <si>
    <t>№50 от 31.01.2022</t>
  </si>
  <si>
    <t>№51 от 01.02.2022</t>
  </si>
  <si>
    <t>20б</t>
  </si>
  <si>
    <t>№1 от 14.02.2022</t>
  </si>
  <si>
    <t>№57 от 21.02.2022</t>
  </si>
  <si>
    <t>20а</t>
  </si>
  <si>
    <t>№60 от 29.03.2022</t>
  </si>
  <si>
    <t>№56 от 21.02.2022</t>
  </si>
  <si>
    <t>1А</t>
  </si>
  <si>
    <t>№1 от 20.04.2022</t>
  </si>
  <si>
    <t>№61 от 04.05.2022</t>
  </si>
  <si>
    <t>№1226 от 11.05.2022</t>
  </si>
  <si>
    <t>№62 от 26.05.2022</t>
  </si>
  <si>
    <t>постановление 1616</t>
  </si>
  <si>
    <t>3А</t>
  </si>
  <si>
    <t>№64 от 26.05.2022</t>
  </si>
  <si>
    <t>3Б</t>
  </si>
  <si>
    <t>№65 от 26.05.2022</t>
  </si>
  <si>
    <t>13А</t>
  </si>
  <si>
    <t>№63 от 26.05.2022</t>
  </si>
  <si>
    <t>постановление 1616 ООО УК Русь</t>
  </si>
  <si>
    <t>№1791 от 11.05.2022</t>
  </si>
  <si>
    <t>№62 от 24.06.2022</t>
  </si>
  <si>
    <t>ул. Урицкого</t>
  </si>
  <si>
    <t>пер. Иланский 1-й</t>
  </si>
  <si>
    <t>2 корп. А</t>
  </si>
  <si>
    <t>1 корп.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</si>
</sst>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14" fontId="17" fillId="0" borderId="1" xfId="0" applyNumberFormat="1" applyFont="1" applyFill="1" applyBorder="1" applyAlignment="1">
      <alignment horizontal="center" vertical="center" wrapText="1" shrinkToFit="1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14" fontId="17" fillId="2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3"/>
  <sheetViews>
    <sheetView tabSelected="1" topLeftCell="A67" zoomScale="110" zoomScaleNormal="110" workbookViewId="0">
      <selection activeCell="B82" sqref="B82"/>
    </sheetView>
  </sheetViews>
  <sheetFormatPr defaultRowHeight="15.75" x14ac:dyDescent="0.25"/>
  <cols>
    <col min="1" max="1" width="4.140625" style="12" customWidth="1"/>
    <col min="2" max="2" width="32" style="12" customWidth="1"/>
    <col min="3" max="3" width="28.28515625" style="12" customWidth="1"/>
    <col min="4" max="4" width="21.85546875" style="12" customWidth="1"/>
    <col min="5" max="5" width="11" style="12" customWidth="1"/>
    <col min="6" max="6" width="12.7109375" style="12" customWidth="1"/>
    <col min="7" max="7" width="14.28515625" style="12" customWidth="1"/>
    <col min="8" max="8" width="29.5703125" style="12" customWidth="1"/>
    <col min="9" max="9" width="34.28515625" style="12" customWidth="1"/>
    <col min="10" max="10" width="17.28515625" style="12" customWidth="1"/>
    <col min="11" max="13" width="16.85546875" style="12" customWidth="1"/>
    <col min="14" max="16384" width="9.140625" style="12"/>
  </cols>
  <sheetData>
    <row r="1" spans="1:13" ht="22.5" customHeight="1" x14ac:dyDescent="0.25">
      <c r="A1" s="88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33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.75" customHeight="1" x14ac:dyDescent="0.25">
      <c r="A3" s="90" t="s">
        <v>6</v>
      </c>
      <c r="B3" s="91" t="s">
        <v>0</v>
      </c>
      <c r="C3" s="91"/>
      <c r="D3" s="91"/>
      <c r="E3" s="91"/>
      <c r="F3" s="92" t="s">
        <v>1</v>
      </c>
      <c r="G3" s="92" t="s">
        <v>5</v>
      </c>
      <c r="H3" s="90" t="s">
        <v>7</v>
      </c>
      <c r="I3" s="90" t="s">
        <v>8</v>
      </c>
      <c r="J3" s="90" t="s">
        <v>11</v>
      </c>
      <c r="K3" s="90" t="s">
        <v>12</v>
      </c>
      <c r="L3" s="90" t="s">
        <v>13</v>
      </c>
      <c r="M3" s="93" t="s">
        <v>9</v>
      </c>
    </row>
    <row r="4" spans="1:13" ht="75" customHeight="1" x14ac:dyDescent="0.25">
      <c r="A4" s="90"/>
      <c r="B4" s="18" t="s">
        <v>2</v>
      </c>
      <c r="C4" s="18" t="s">
        <v>10</v>
      </c>
      <c r="D4" s="18" t="s">
        <v>3</v>
      </c>
      <c r="E4" s="18" t="s">
        <v>4</v>
      </c>
      <c r="F4" s="92"/>
      <c r="G4" s="92"/>
      <c r="H4" s="90"/>
      <c r="I4" s="90"/>
      <c r="J4" s="90"/>
      <c r="K4" s="90"/>
      <c r="L4" s="90"/>
      <c r="M4" s="93"/>
    </row>
    <row r="5" spans="1:13" ht="13.5" customHeight="1" x14ac:dyDescent="0.25">
      <c r="A5" s="24"/>
      <c r="B5" s="25"/>
      <c r="C5" s="25"/>
      <c r="D5" s="25"/>
      <c r="E5" s="25"/>
      <c r="F5" s="25"/>
      <c r="G5" s="25"/>
      <c r="H5" s="24"/>
      <c r="I5" s="24"/>
      <c r="J5" s="24"/>
      <c r="K5" s="24"/>
      <c r="L5" s="24"/>
      <c r="M5" s="26"/>
    </row>
    <row r="6" spans="1:13" s="13" customFormat="1" x14ac:dyDescent="0.25">
      <c r="A6" s="5">
        <v>1</v>
      </c>
      <c r="B6" s="2" t="s">
        <v>15</v>
      </c>
      <c r="C6" s="2" t="s">
        <v>16</v>
      </c>
      <c r="D6" s="2" t="s">
        <v>17</v>
      </c>
      <c r="E6" s="2">
        <v>31</v>
      </c>
      <c r="F6" s="2">
        <v>1988</v>
      </c>
      <c r="G6" s="10">
        <v>1410.24</v>
      </c>
      <c r="H6" s="11" t="s">
        <v>20</v>
      </c>
      <c r="I6" s="11" t="s">
        <v>21</v>
      </c>
      <c r="J6" s="3">
        <v>43188</v>
      </c>
      <c r="K6" s="6"/>
      <c r="L6" s="5"/>
      <c r="M6" s="2"/>
    </row>
    <row r="7" spans="1:13" s="13" customFormat="1" x14ac:dyDescent="0.25">
      <c r="A7" s="5">
        <v>2</v>
      </c>
      <c r="B7" s="2" t="s">
        <v>15</v>
      </c>
      <c r="C7" s="2" t="s">
        <v>16</v>
      </c>
      <c r="D7" s="2" t="s">
        <v>19</v>
      </c>
      <c r="E7" s="2">
        <v>1</v>
      </c>
      <c r="F7" s="2">
        <v>2009</v>
      </c>
      <c r="G7" s="10">
        <v>1114.1300000000001</v>
      </c>
      <c r="H7" s="11" t="s">
        <v>20</v>
      </c>
      <c r="I7" s="11" t="s">
        <v>22</v>
      </c>
      <c r="J7" s="3">
        <v>43188</v>
      </c>
      <c r="K7" s="3"/>
      <c r="L7" s="16"/>
      <c r="M7" s="2"/>
    </row>
    <row r="8" spans="1:13" x14ac:dyDescent="0.25">
      <c r="A8" s="5">
        <v>3</v>
      </c>
      <c r="B8" s="26" t="s">
        <v>15</v>
      </c>
      <c r="C8" s="26" t="s">
        <v>16</v>
      </c>
      <c r="D8" s="26" t="s">
        <v>17</v>
      </c>
      <c r="E8" s="26" t="s">
        <v>18</v>
      </c>
      <c r="F8" s="26">
        <v>1998</v>
      </c>
      <c r="G8" s="7">
        <v>1524</v>
      </c>
      <c r="H8" s="8" t="s">
        <v>20</v>
      </c>
      <c r="I8" s="9" t="s">
        <v>23</v>
      </c>
      <c r="J8" s="1">
        <v>43188</v>
      </c>
      <c r="K8" s="15"/>
      <c r="L8" s="17"/>
      <c r="M8" s="26"/>
    </row>
    <row r="9" spans="1:13" x14ac:dyDescent="0.25">
      <c r="A9" s="5">
        <v>4</v>
      </c>
      <c r="B9" s="21" t="s">
        <v>15</v>
      </c>
      <c r="C9" s="21" t="s">
        <v>16</v>
      </c>
      <c r="D9" s="21" t="s">
        <v>24</v>
      </c>
      <c r="E9" s="21">
        <v>19</v>
      </c>
      <c r="F9" s="21">
        <v>1950</v>
      </c>
      <c r="G9" s="21">
        <v>603.9</v>
      </c>
      <c r="H9" s="21" t="s">
        <v>25</v>
      </c>
      <c r="I9" s="21" t="s">
        <v>27</v>
      </c>
      <c r="J9" s="22">
        <v>43466</v>
      </c>
      <c r="K9" s="15"/>
      <c r="L9" s="17"/>
      <c r="M9" s="26"/>
    </row>
    <row r="10" spans="1:13" x14ac:dyDescent="0.25">
      <c r="A10" s="5">
        <v>5</v>
      </c>
      <c r="B10" s="2" t="s">
        <v>15</v>
      </c>
      <c r="C10" s="2" t="s">
        <v>16</v>
      </c>
      <c r="D10" s="2" t="s">
        <v>28</v>
      </c>
      <c r="E10" s="2" t="s">
        <v>29</v>
      </c>
      <c r="F10" s="2">
        <v>1954</v>
      </c>
      <c r="G10" s="2">
        <v>679.2</v>
      </c>
      <c r="H10" s="2" t="s">
        <v>30</v>
      </c>
      <c r="I10" s="2" t="s">
        <v>31</v>
      </c>
      <c r="J10" s="3">
        <v>43556</v>
      </c>
      <c r="K10" s="15"/>
      <c r="L10" s="17"/>
      <c r="M10" s="26"/>
    </row>
    <row r="11" spans="1:13" x14ac:dyDescent="0.25">
      <c r="A11" s="5">
        <v>6</v>
      </c>
      <c r="B11" s="2" t="s">
        <v>15</v>
      </c>
      <c r="C11" s="2" t="s">
        <v>16</v>
      </c>
      <c r="D11" s="2" t="s">
        <v>28</v>
      </c>
      <c r="E11" s="2">
        <v>264</v>
      </c>
      <c r="F11" s="2">
        <v>1954</v>
      </c>
      <c r="G11" s="2">
        <v>1342.9</v>
      </c>
      <c r="H11" s="2" t="s">
        <v>32</v>
      </c>
      <c r="I11" s="2" t="s">
        <v>33</v>
      </c>
      <c r="J11" s="3">
        <v>43556</v>
      </c>
      <c r="K11" s="15"/>
      <c r="L11" s="17"/>
      <c r="M11" s="26"/>
    </row>
    <row r="12" spans="1:13" x14ac:dyDescent="0.25">
      <c r="A12" s="5">
        <v>7</v>
      </c>
      <c r="B12" s="2" t="s">
        <v>15</v>
      </c>
      <c r="C12" s="2" t="s">
        <v>16</v>
      </c>
      <c r="D12" s="2" t="s">
        <v>28</v>
      </c>
      <c r="E12" s="2">
        <v>278</v>
      </c>
      <c r="F12" s="2">
        <v>1983</v>
      </c>
      <c r="G12" s="2">
        <v>3344</v>
      </c>
      <c r="H12" s="2" t="s">
        <v>34</v>
      </c>
      <c r="I12" s="2" t="s">
        <v>35</v>
      </c>
      <c r="J12" s="3">
        <v>43556</v>
      </c>
      <c r="K12" s="15"/>
      <c r="L12" s="17"/>
      <c r="M12" s="26"/>
    </row>
    <row r="13" spans="1:13" x14ac:dyDescent="0.25">
      <c r="A13" s="5">
        <v>8</v>
      </c>
      <c r="B13" s="2" t="s">
        <v>15</v>
      </c>
      <c r="C13" s="2" t="s">
        <v>16</v>
      </c>
      <c r="D13" s="2" t="s">
        <v>28</v>
      </c>
      <c r="E13" s="2">
        <v>282</v>
      </c>
      <c r="F13" s="2">
        <v>2002</v>
      </c>
      <c r="G13" s="2">
        <v>2915.1</v>
      </c>
      <c r="H13" s="2" t="s">
        <v>34</v>
      </c>
      <c r="I13" s="2" t="s">
        <v>36</v>
      </c>
      <c r="J13" s="3">
        <v>43556</v>
      </c>
      <c r="K13" s="15"/>
      <c r="L13" s="17"/>
      <c r="M13" s="26"/>
    </row>
    <row r="14" spans="1:13" x14ac:dyDescent="0.25">
      <c r="A14" s="5">
        <v>9</v>
      </c>
      <c r="B14" s="2" t="s">
        <v>15</v>
      </c>
      <c r="C14" s="2" t="s">
        <v>16</v>
      </c>
      <c r="D14" s="2" t="s">
        <v>37</v>
      </c>
      <c r="E14" s="2">
        <v>7</v>
      </c>
      <c r="F14" s="2">
        <v>1988</v>
      </c>
      <c r="G14" s="2">
        <v>1290.0999999999999</v>
      </c>
      <c r="H14" s="2" t="s">
        <v>38</v>
      </c>
      <c r="I14" s="2" t="s">
        <v>39</v>
      </c>
      <c r="J14" s="3">
        <v>43617</v>
      </c>
      <c r="K14" s="15"/>
      <c r="L14" s="17"/>
      <c r="M14" s="26"/>
    </row>
    <row r="15" spans="1:13" x14ac:dyDescent="0.25">
      <c r="A15" s="5">
        <v>10</v>
      </c>
      <c r="B15" s="2" t="s">
        <v>15</v>
      </c>
      <c r="C15" s="2" t="s">
        <v>16</v>
      </c>
      <c r="D15" s="2" t="s">
        <v>37</v>
      </c>
      <c r="E15" s="2">
        <v>11</v>
      </c>
      <c r="F15" s="2">
        <v>1980</v>
      </c>
      <c r="G15" s="2">
        <v>1561.2</v>
      </c>
      <c r="H15" s="2" t="s">
        <v>40</v>
      </c>
      <c r="I15" s="2" t="s">
        <v>41</v>
      </c>
      <c r="J15" s="3">
        <v>43617</v>
      </c>
      <c r="K15" s="15"/>
      <c r="L15" s="17"/>
      <c r="M15" s="26"/>
    </row>
    <row r="16" spans="1:13" x14ac:dyDescent="0.25">
      <c r="A16" s="5">
        <v>11</v>
      </c>
      <c r="B16" s="2" t="s">
        <v>15</v>
      </c>
      <c r="C16" s="2" t="s">
        <v>16</v>
      </c>
      <c r="D16" s="2" t="s">
        <v>28</v>
      </c>
      <c r="E16" s="2">
        <v>266</v>
      </c>
      <c r="F16" s="2">
        <v>1954</v>
      </c>
      <c r="G16" s="2">
        <v>510.5</v>
      </c>
      <c r="H16" s="2" t="s">
        <v>42</v>
      </c>
      <c r="I16" s="2" t="s">
        <v>43</v>
      </c>
      <c r="J16" s="3">
        <v>43617</v>
      </c>
      <c r="K16" s="15"/>
      <c r="L16" s="17"/>
      <c r="M16" s="26"/>
    </row>
    <row r="17" spans="1:13" x14ac:dyDescent="0.25">
      <c r="A17" s="5">
        <v>12</v>
      </c>
      <c r="B17" s="2" t="s">
        <v>15</v>
      </c>
      <c r="C17" s="2" t="s">
        <v>16</v>
      </c>
      <c r="D17" s="2" t="s">
        <v>47</v>
      </c>
      <c r="E17" s="2">
        <v>10</v>
      </c>
      <c r="F17" s="2">
        <v>1948</v>
      </c>
      <c r="G17" s="2">
        <v>216</v>
      </c>
      <c r="H17" s="2" t="s">
        <v>48</v>
      </c>
      <c r="I17" s="2" t="s">
        <v>49</v>
      </c>
      <c r="J17" s="3">
        <v>43739</v>
      </c>
      <c r="K17" s="30"/>
      <c r="L17" s="17"/>
      <c r="M17" s="26"/>
    </row>
    <row r="18" spans="1:13" x14ac:dyDescent="0.25">
      <c r="A18" s="5">
        <v>13</v>
      </c>
      <c r="B18" s="2" t="s">
        <v>15</v>
      </c>
      <c r="C18" s="2" t="s">
        <v>16</v>
      </c>
      <c r="D18" s="2" t="s">
        <v>37</v>
      </c>
      <c r="E18" s="2">
        <v>9</v>
      </c>
      <c r="F18" s="2">
        <v>1980</v>
      </c>
      <c r="G18" s="2">
        <v>829.1</v>
      </c>
      <c r="H18" s="2" t="s">
        <v>50</v>
      </c>
      <c r="I18" s="2" t="s">
        <v>51</v>
      </c>
      <c r="J18" s="3">
        <v>43770</v>
      </c>
      <c r="K18" s="30"/>
      <c r="L18" s="17"/>
      <c r="M18" s="26"/>
    </row>
    <row r="19" spans="1:13" x14ac:dyDescent="0.25">
      <c r="A19" s="5">
        <v>14</v>
      </c>
      <c r="B19" s="2" t="s">
        <v>15</v>
      </c>
      <c r="C19" s="2" t="s">
        <v>16</v>
      </c>
      <c r="D19" s="2" t="s">
        <v>28</v>
      </c>
      <c r="E19" s="2">
        <v>276</v>
      </c>
      <c r="F19" s="2">
        <v>1954</v>
      </c>
      <c r="G19" s="2">
        <v>1338</v>
      </c>
      <c r="H19" s="2" t="s">
        <v>52</v>
      </c>
      <c r="I19" s="2" t="s">
        <v>53</v>
      </c>
      <c r="J19" s="3">
        <v>43770</v>
      </c>
      <c r="K19" s="30"/>
      <c r="L19" s="17"/>
      <c r="M19" s="26"/>
    </row>
    <row r="20" spans="1:13" x14ac:dyDescent="0.25">
      <c r="A20" s="5">
        <v>15</v>
      </c>
      <c r="B20" s="2" t="s">
        <v>15</v>
      </c>
      <c r="C20" s="2" t="s">
        <v>16</v>
      </c>
      <c r="D20" s="2" t="s">
        <v>54</v>
      </c>
      <c r="E20" s="2">
        <v>7</v>
      </c>
      <c r="F20" s="2">
        <v>1959</v>
      </c>
      <c r="G20" s="2">
        <v>640.9</v>
      </c>
      <c r="H20" s="2" t="s">
        <v>55</v>
      </c>
      <c r="I20" s="2" t="s">
        <v>56</v>
      </c>
      <c r="J20" s="3">
        <v>43770</v>
      </c>
      <c r="K20" s="30"/>
      <c r="L20" s="17"/>
      <c r="M20" s="26"/>
    </row>
    <row r="21" spans="1:13" x14ac:dyDescent="0.25">
      <c r="A21" s="5">
        <v>16</v>
      </c>
      <c r="B21" s="21" t="s">
        <v>15</v>
      </c>
      <c r="C21" s="21" t="s">
        <v>16</v>
      </c>
      <c r="D21" s="21" t="s">
        <v>47</v>
      </c>
      <c r="E21" s="21">
        <v>29</v>
      </c>
      <c r="F21" s="21">
        <v>1949</v>
      </c>
      <c r="G21" s="21">
        <v>859.7</v>
      </c>
      <c r="H21" s="21" t="s">
        <v>50</v>
      </c>
      <c r="I21" s="21" t="s">
        <v>57</v>
      </c>
      <c r="J21" s="22">
        <v>43770</v>
      </c>
      <c r="K21" s="30"/>
      <c r="L21" s="17"/>
      <c r="M21" s="26"/>
    </row>
    <row r="22" spans="1:13" x14ac:dyDescent="0.25">
      <c r="A22" s="5">
        <v>17</v>
      </c>
      <c r="B22" s="21" t="s">
        <v>15</v>
      </c>
      <c r="C22" s="21" t="s">
        <v>16</v>
      </c>
      <c r="D22" s="21" t="s">
        <v>58</v>
      </c>
      <c r="E22" s="21">
        <v>56</v>
      </c>
      <c r="F22" s="21">
        <v>1954</v>
      </c>
      <c r="G22" s="21">
        <v>955.2</v>
      </c>
      <c r="H22" s="21" t="s">
        <v>59</v>
      </c>
      <c r="I22" s="21" t="s">
        <v>60</v>
      </c>
      <c r="J22" s="22">
        <v>43770</v>
      </c>
      <c r="K22" s="30"/>
      <c r="L22" s="17"/>
      <c r="M22" s="26"/>
    </row>
    <row r="23" spans="1:13" x14ac:dyDescent="0.25">
      <c r="A23" s="5">
        <v>18</v>
      </c>
      <c r="B23" s="21" t="s">
        <v>15</v>
      </c>
      <c r="C23" s="21" t="s">
        <v>16</v>
      </c>
      <c r="D23" s="21" t="s">
        <v>61</v>
      </c>
      <c r="E23" s="21">
        <v>23</v>
      </c>
      <c r="F23" s="21">
        <v>1989</v>
      </c>
      <c r="G23" s="21">
        <v>1517</v>
      </c>
      <c r="H23" s="21" t="s">
        <v>62</v>
      </c>
      <c r="I23" s="21" t="s">
        <v>63</v>
      </c>
      <c r="J23" s="22">
        <v>43770</v>
      </c>
      <c r="K23" s="30"/>
      <c r="L23" s="17"/>
      <c r="M23" s="26"/>
    </row>
    <row r="24" spans="1:13" x14ac:dyDescent="0.25">
      <c r="A24" s="5">
        <v>19</v>
      </c>
      <c r="B24" s="21" t="s">
        <v>15</v>
      </c>
      <c r="C24" s="21" t="s">
        <v>16</v>
      </c>
      <c r="D24" s="2" t="s">
        <v>24</v>
      </c>
      <c r="E24" s="2">
        <v>17</v>
      </c>
      <c r="F24" s="2">
        <v>1947</v>
      </c>
      <c r="G24" s="2">
        <v>610.29999999999995</v>
      </c>
      <c r="H24" s="2" t="s">
        <v>64</v>
      </c>
      <c r="I24" s="2" t="s">
        <v>65</v>
      </c>
      <c r="J24" s="3">
        <v>43800</v>
      </c>
      <c r="K24" s="30"/>
      <c r="L24" s="17"/>
      <c r="M24" s="26"/>
    </row>
    <row r="25" spans="1:13" x14ac:dyDescent="0.25">
      <c r="A25" s="5">
        <v>20</v>
      </c>
      <c r="B25" s="21" t="s">
        <v>15</v>
      </c>
      <c r="C25" s="21" t="s">
        <v>16</v>
      </c>
      <c r="D25" s="2" t="s">
        <v>44</v>
      </c>
      <c r="E25" s="2">
        <v>1</v>
      </c>
      <c r="F25" s="2">
        <v>1948</v>
      </c>
      <c r="G25" s="2">
        <v>619.79999999999995</v>
      </c>
      <c r="H25" s="2" t="s">
        <v>66</v>
      </c>
      <c r="I25" s="2" t="s">
        <v>67</v>
      </c>
      <c r="J25" s="3">
        <v>43831</v>
      </c>
      <c r="K25" s="30"/>
      <c r="L25" s="17"/>
      <c r="M25" s="26"/>
    </row>
    <row r="26" spans="1:13" x14ac:dyDescent="0.25">
      <c r="A26" s="5">
        <v>21</v>
      </c>
      <c r="B26" s="21" t="s">
        <v>15</v>
      </c>
      <c r="C26" s="21" t="s">
        <v>16</v>
      </c>
      <c r="D26" s="2" t="s">
        <v>37</v>
      </c>
      <c r="E26" s="2">
        <v>2</v>
      </c>
      <c r="F26" s="2">
        <v>1988</v>
      </c>
      <c r="G26" s="2">
        <v>853.7</v>
      </c>
      <c r="H26" s="2" t="s">
        <v>64</v>
      </c>
      <c r="I26" s="2" t="s">
        <v>68</v>
      </c>
      <c r="J26" s="3">
        <v>43831</v>
      </c>
      <c r="K26" s="30"/>
      <c r="L26" s="17"/>
      <c r="M26" s="26"/>
    </row>
    <row r="27" spans="1:13" x14ac:dyDescent="0.25">
      <c r="A27" s="5">
        <v>22</v>
      </c>
      <c r="B27" s="21" t="s">
        <v>15</v>
      </c>
      <c r="C27" s="21" t="s">
        <v>16</v>
      </c>
      <c r="D27" s="2" t="s">
        <v>54</v>
      </c>
      <c r="E27" s="2">
        <v>8</v>
      </c>
      <c r="F27" s="2">
        <v>1959</v>
      </c>
      <c r="G27" s="2">
        <v>644</v>
      </c>
      <c r="H27" s="2" t="s">
        <v>69</v>
      </c>
      <c r="I27" s="2" t="s">
        <v>70</v>
      </c>
      <c r="J27" s="3">
        <v>43831</v>
      </c>
      <c r="K27" s="30"/>
      <c r="L27" s="17"/>
      <c r="M27" s="26"/>
    </row>
    <row r="28" spans="1:13" x14ac:dyDescent="0.25">
      <c r="A28" s="5">
        <v>23</v>
      </c>
      <c r="B28" s="21" t="s">
        <v>15</v>
      </c>
      <c r="C28" s="21" t="s">
        <v>16</v>
      </c>
      <c r="D28" s="2" t="s">
        <v>71</v>
      </c>
      <c r="E28" s="2">
        <v>1</v>
      </c>
      <c r="F28" s="2">
        <v>1962</v>
      </c>
      <c r="G28" s="2">
        <v>635.5</v>
      </c>
      <c r="H28" s="2" t="s">
        <v>72</v>
      </c>
      <c r="I28" s="2" t="s">
        <v>73</v>
      </c>
      <c r="J28" s="3">
        <v>43831</v>
      </c>
      <c r="K28" s="30"/>
      <c r="L28" s="17"/>
      <c r="M28" s="26"/>
    </row>
    <row r="29" spans="1:13" x14ac:dyDescent="0.25">
      <c r="A29" s="5">
        <v>24</v>
      </c>
      <c r="B29" s="21" t="s">
        <v>15</v>
      </c>
      <c r="C29" s="21" t="s">
        <v>16</v>
      </c>
      <c r="D29" s="2" t="s">
        <v>71</v>
      </c>
      <c r="E29" s="2">
        <v>2</v>
      </c>
      <c r="F29" s="2">
        <v>1961</v>
      </c>
      <c r="G29" s="2">
        <v>635.4</v>
      </c>
      <c r="H29" s="2" t="s">
        <v>72</v>
      </c>
      <c r="I29" s="2" t="s">
        <v>74</v>
      </c>
      <c r="J29" s="3">
        <v>43831</v>
      </c>
      <c r="K29" s="30"/>
      <c r="L29" s="17"/>
      <c r="M29" s="26"/>
    </row>
    <row r="30" spans="1:13" ht="18" customHeight="1" x14ac:dyDescent="0.25">
      <c r="A30" s="5">
        <v>25</v>
      </c>
      <c r="B30" s="21" t="s">
        <v>15</v>
      </c>
      <c r="C30" s="21" t="s">
        <v>16</v>
      </c>
      <c r="D30" s="2" t="s">
        <v>54</v>
      </c>
      <c r="E30" s="2">
        <v>4</v>
      </c>
      <c r="F30" s="2">
        <v>1959</v>
      </c>
      <c r="G30" s="2">
        <v>642.29999999999995</v>
      </c>
      <c r="H30" s="2" t="s">
        <v>75</v>
      </c>
      <c r="I30" s="2" t="s">
        <v>76</v>
      </c>
      <c r="J30" s="3">
        <v>43831</v>
      </c>
      <c r="K30" s="30"/>
      <c r="L30" s="17"/>
      <c r="M30" s="26"/>
    </row>
    <row r="31" spans="1:13" ht="18" customHeight="1" x14ac:dyDescent="0.25">
      <c r="A31" s="5">
        <v>26</v>
      </c>
      <c r="B31" s="21" t="s">
        <v>15</v>
      </c>
      <c r="C31" s="21" t="s">
        <v>16</v>
      </c>
      <c r="D31" s="21" t="s">
        <v>54</v>
      </c>
      <c r="E31" s="21">
        <v>1</v>
      </c>
      <c r="F31" s="21">
        <v>1959</v>
      </c>
      <c r="G31" s="21">
        <v>1011.2</v>
      </c>
      <c r="H31" s="21" t="s">
        <v>77</v>
      </c>
      <c r="I31" s="21" t="s">
        <v>78</v>
      </c>
      <c r="J31" s="22">
        <v>43862</v>
      </c>
      <c r="K31" s="21"/>
      <c r="L31" s="31"/>
      <c r="M31" s="26"/>
    </row>
    <row r="32" spans="1:13" ht="18" customHeight="1" x14ac:dyDescent="0.25">
      <c r="A32" s="5">
        <v>27</v>
      </c>
      <c r="B32" s="21" t="s">
        <v>15</v>
      </c>
      <c r="C32" s="21" t="s">
        <v>16</v>
      </c>
      <c r="D32" s="21" t="s">
        <v>44</v>
      </c>
      <c r="E32" s="21">
        <v>9</v>
      </c>
      <c r="F32" s="21">
        <v>1954</v>
      </c>
      <c r="G32" s="21">
        <v>850.1</v>
      </c>
      <c r="H32" s="21" t="s">
        <v>66</v>
      </c>
      <c r="I32" s="21" t="s">
        <v>99</v>
      </c>
      <c r="J32" s="22">
        <v>43891</v>
      </c>
      <c r="K32" s="21"/>
      <c r="L32" s="31"/>
      <c r="M32" s="26"/>
    </row>
    <row r="33" spans="1:13" ht="18" customHeight="1" x14ac:dyDescent="0.25">
      <c r="A33" s="5">
        <v>28</v>
      </c>
      <c r="B33" s="21" t="s">
        <v>15</v>
      </c>
      <c r="C33" s="21" t="s">
        <v>16</v>
      </c>
      <c r="D33" s="21" t="s">
        <v>44</v>
      </c>
      <c r="E33" s="21">
        <v>11</v>
      </c>
      <c r="F33" s="21">
        <v>1954</v>
      </c>
      <c r="G33" s="21">
        <v>840.1</v>
      </c>
      <c r="H33" s="34" t="s">
        <v>100</v>
      </c>
      <c r="I33" s="21" t="s">
        <v>101</v>
      </c>
      <c r="J33" s="22">
        <v>43891</v>
      </c>
      <c r="K33" s="21"/>
      <c r="L33" s="31"/>
      <c r="M33" s="26"/>
    </row>
    <row r="34" spans="1:13" ht="18" customHeight="1" x14ac:dyDescent="0.25">
      <c r="A34" s="5">
        <v>29</v>
      </c>
      <c r="B34" s="21" t="s">
        <v>15</v>
      </c>
      <c r="C34" s="21" t="s">
        <v>16</v>
      </c>
      <c r="D34" s="21" t="s">
        <v>44</v>
      </c>
      <c r="E34" s="21" t="s">
        <v>102</v>
      </c>
      <c r="F34" s="21">
        <v>2019</v>
      </c>
      <c r="G34" s="21">
        <v>1333.3</v>
      </c>
      <c r="H34" s="21" t="s">
        <v>103</v>
      </c>
      <c r="I34" s="21" t="s">
        <v>104</v>
      </c>
      <c r="J34" s="22">
        <v>43891</v>
      </c>
      <c r="K34" s="21"/>
      <c r="L34" s="43" t="s">
        <v>105</v>
      </c>
      <c r="M34" s="26"/>
    </row>
    <row r="35" spans="1:13" ht="18" customHeight="1" x14ac:dyDescent="0.25">
      <c r="A35" s="5">
        <v>30</v>
      </c>
      <c r="B35" s="21" t="s">
        <v>15</v>
      </c>
      <c r="C35" s="21" t="s">
        <v>16</v>
      </c>
      <c r="D35" s="21" t="s">
        <v>28</v>
      </c>
      <c r="E35" s="21">
        <v>272</v>
      </c>
      <c r="F35" s="21">
        <v>1954</v>
      </c>
      <c r="G35" s="32">
        <v>514.70000000000005</v>
      </c>
      <c r="H35" s="37" t="s">
        <v>106</v>
      </c>
      <c r="I35" s="32" t="s">
        <v>107</v>
      </c>
      <c r="J35" s="33">
        <v>43922</v>
      </c>
      <c r="K35" s="21"/>
      <c r="L35" s="31"/>
      <c r="M35" s="26"/>
    </row>
    <row r="36" spans="1:13" ht="18" customHeight="1" x14ac:dyDescent="0.25">
      <c r="A36" s="5">
        <v>31</v>
      </c>
      <c r="B36" s="21" t="s">
        <v>15</v>
      </c>
      <c r="C36" s="21" t="s">
        <v>16</v>
      </c>
      <c r="D36" s="21" t="s">
        <v>54</v>
      </c>
      <c r="E36" s="21">
        <v>10</v>
      </c>
      <c r="F36" s="21">
        <v>1959</v>
      </c>
      <c r="G36" s="35">
        <v>641.6</v>
      </c>
      <c r="H36" s="21" t="s">
        <v>108</v>
      </c>
      <c r="I36" s="36" t="s">
        <v>109</v>
      </c>
      <c r="J36" s="22">
        <v>43922</v>
      </c>
      <c r="K36" s="21"/>
      <c r="L36" s="31"/>
      <c r="M36" s="26"/>
    </row>
    <row r="37" spans="1:13" ht="18" customHeight="1" x14ac:dyDescent="0.25">
      <c r="A37" s="5">
        <v>32</v>
      </c>
      <c r="B37" s="21" t="s">
        <v>15</v>
      </c>
      <c r="C37" s="21" t="s">
        <v>16</v>
      </c>
      <c r="D37" s="21" t="s">
        <v>54</v>
      </c>
      <c r="E37" s="21">
        <v>2</v>
      </c>
      <c r="F37" s="21">
        <v>1959</v>
      </c>
      <c r="G37" s="21">
        <v>686.7</v>
      </c>
      <c r="H37" s="21" t="s">
        <v>110</v>
      </c>
      <c r="I37" s="21" t="s">
        <v>111</v>
      </c>
      <c r="J37" s="22">
        <v>43922</v>
      </c>
      <c r="K37" s="21"/>
      <c r="L37" s="31"/>
      <c r="M37" s="26"/>
    </row>
    <row r="38" spans="1:13" ht="18" customHeight="1" x14ac:dyDescent="0.25">
      <c r="A38" s="5">
        <v>33</v>
      </c>
      <c r="B38" s="21" t="s">
        <v>15</v>
      </c>
      <c r="C38" s="21" t="s">
        <v>16</v>
      </c>
      <c r="D38" s="21" t="s">
        <v>54</v>
      </c>
      <c r="E38" s="21">
        <v>3</v>
      </c>
      <c r="F38" s="21">
        <v>1959</v>
      </c>
      <c r="G38" s="21">
        <v>1020</v>
      </c>
      <c r="H38" s="21" t="s">
        <v>100</v>
      </c>
      <c r="I38" s="21" t="s">
        <v>112</v>
      </c>
      <c r="J38" s="22">
        <v>43922</v>
      </c>
      <c r="K38" s="21"/>
      <c r="L38" s="31"/>
      <c r="M38" s="26"/>
    </row>
    <row r="39" spans="1:13" ht="18" customHeight="1" x14ac:dyDescent="0.25">
      <c r="A39" s="5">
        <v>34</v>
      </c>
      <c r="B39" s="21" t="s">
        <v>15</v>
      </c>
      <c r="C39" s="21" t="s">
        <v>16</v>
      </c>
      <c r="D39" s="21" t="s">
        <v>54</v>
      </c>
      <c r="E39" s="21">
        <v>5</v>
      </c>
      <c r="F39" s="21">
        <v>1960</v>
      </c>
      <c r="G39" s="21">
        <v>635.20000000000005</v>
      </c>
      <c r="H39" s="21" t="s">
        <v>113</v>
      </c>
      <c r="I39" s="21" t="s">
        <v>114</v>
      </c>
      <c r="J39" s="22">
        <v>43922</v>
      </c>
      <c r="K39" s="21"/>
      <c r="L39" s="31"/>
      <c r="M39" s="44"/>
    </row>
    <row r="40" spans="1:13" ht="18" customHeight="1" x14ac:dyDescent="0.25">
      <c r="A40" s="5">
        <v>35</v>
      </c>
      <c r="B40" s="44" t="s">
        <v>15</v>
      </c>
      <c r="C40" s="44" t="s">
        <v>16</v>
      </c>
      <c r="D40" s="44" t="s">
        <v>44</v>
      </c>
      <c r="E40" s="44">
        <v>3</v>
      </c>
      <c r="F40" s="44">
        <v>1948</v>
      </c>
      <c r="G40" s="44">
        <v>615.4</v>
      </c>
      <c r="H40" s="44" t="s">
        <v>118</v>
      </c>
      <c r="I40" s="44" t="s">
        <v>119</v>
      </c>
      <c r="J40" s="1">
        <v>44228</v>
      </c>
      <c r="K40" s="21"/>
      <c r="L40" s="31"/>
      <c r="M40" s="44"/>
    </row>
    <row r="41" spans="1:13" ht="18" customHeight="1" x14ac:dyDescent="0.25">
      <c r="A41" s="5">
        <v>36</v>
      </c>
      <c r="B41" s="45" t="s">
        <v>15</v>
      </c>
      <c r="C41" s="45" t="s">
        <v>16</v>
      </c>
      <c r="D41" s="45" t="s">
        <v>54</v>
      </c>
      <c r="E41" s="45">
        <v>9</v>
      </c>
      <c r="F41" s="45">
        <v>1960</v>
      </c>
      <c r="G41" s="45">
        <v>627.70000000000005</v>
      </c>
      <c r="H41" s="45" t="s">
        <v>120</v>
      </c>
      <c r="I41" s="45" t="s">
        <v>121</v>
      </c>
      <c r="J41" s="1">
        <v>44228</v>
      </c>
      <c r="K41" s="21"/>
      <c r="L41" s="31"/>
      <c r="M41" s="45"/>
    </row>
    <row r="42" spans="1:13" ht="18" customHeight="1" x14ac:dyDescent="0.25">
      <c r="A42" s="5">
        <v>37</v>
      </c>
      <c r="B42" s="46" t="s">
        <v>15</v>
      </c>
      <c r="C42" s="46" t="s">
        <v>16</v>
      </c>
      <c r="D42" s="46" t="s">
        <v>54</v>
      </c>
      <c r="E42" s="46">
        <v>6</v>
      </c>
      <c r="F42" s="46">
        <v>1960</v>
      </c>
      <c r="G42" s="46">
        <v>806.76</v>
      </c>
      <c r="H42" s="46" t="s">
        <v>122</v>
      </c>
      <c r="I42" s="46" t="s">
        <v>123</v>
      </c>
      <c r="J42" s="47">
        <v>44256</v>
      </c>
      <c r="K42" s="21"/>
      <c r="L42" s="31"/>
      <c r="M42" s="45"/>
    </row>
    <row r="43" spans="1:13" ht="18" customHeight="1" x14ac:dyDescent="0.25">
      <c r="A43" s="5">
        <v>38</v>
      </c>
      <c r="B43" s="52" t="s">
        <v>15</v>
      </c>
      <c r="C43" s="52" t="s">
        <v>16</v>
      </c>
      <c r="D43" s="53" t="s">
        <v>19</v>
      </c>
      <c r="E43" s="52" t="s">
        <v>126</v>
      </c>
      <c r="F43" s="52">
        <v>2010</v>
      </c>
      <c r="G43" s="52">
        <v>509.6</v>
      </c>
      <c r="H43" s="52" t="s">
        <v>127</v>
      </c>
      <c r="I43" s="52" t="s">
        <v>128</v>
      </c>
      <c r="J43" s="54">
        <v>44378</v>
      </c>
      <c r="K43" s="21"/>
      <c r="L43" s="31"/>
      <c r="M43" s="48"/>
    </row>
    <row r="44" spans="1:13" ht="18" customHeight="1" x14ac:dyDescent="0.25">
      <c r="A44" s="5">
        <v>39</v>
      </c>
      <c r="B44" s="56" t="s">
        <v>15</v>
      </c>
      <c r="C44" s="56" t="s">
        <v>16</v>
      </c>
      <c r="D44" s="56" t="s">
        <v>44</v>
      </c>
      <c r="E44" s="56">
        <v>4</v>
      </c>
      <c r="F44" s="56">
        <v>1956</v>
      </c>
      <c r="G44" s="56">
        <v>631.78</v>
      </c>
      <c r="H44" s="56" t="s">
        <v>129</v>
      </c>
      <c r="I44" s="56" t="s">
        <v>130</v>
      </c>
      <c r="J44" s="57">
        <v>44378</v>
      </c>
      <c r="K44" s="21"/>
      <c r="L44" s="31"/>
      <c r="M44" s="51"/>
    </row>
    <row r="45" spans="1:13" ht="18" customHeight="1" x14ac:dyDescent="0.25">
      <c r="A45" s="5">
        <v>40</v>
      </c>
      <c r="B45" s="46" t="s">
        <v>15</v>
      </c>
      <c r="C45" s="46" t="s">
        <v>16</v>
      </c>
      <c r="D45" s="46" t="s">
        <v>24</v>
      </c>
      <c r="E45" s="46">
        <v>15</v>
      </c>
      <c r="F45" s="46">
        <v>1957</v>
      </c>
      <c r="G45" s="46">
        <v>2201.83</v>
      </c>
      <c r="H45" s="46" t="s">
        <v>122</v>
      </c>
      <c r="I45" s="46" t="s">
        <v>124</v>
      </c>
      <c r="J45" s="47">
        <v>44256</v>
      </c>
      <c r="K45" s="21"/>
      <c r="L45" s="31"/>
      <c r="M45" s="55"/>
    </row>
    <row r="46" spans="1:13" ht="18" customHeight="1" x14ac:dyDescent="0.25">
      <c r="A46" s="5">
        <v>41</v>
      </c>
      <c r="B46" s="59" t="s">
        <v>15</v>
      </c>
      <c r="C46" s="59" t="s">
        <v>16</v>
      </c>
      <c r="D46" s="59" t="s">
        <v>47</v>
      </c>
      <c r="E46" s="59">
        <v>27</v>
      </c>
      <c r="F46" s="59">
        <v>1949</v>
      </c>
      <c r="G46" s="59">
        <v>713.1</v>
      </c>
      <c r="H46" s="59" t="s">
        <v>131</v>
      </c>
      <c r="I46" s="59" t="s">
        <v>132</v>
      </c>
      <c r="J46" s="60">
        <v>44429</v>
      </c>
      <c r="K46" s="21"/>
      <c r="L46" s="31"/>
      <c r="M46" s="58"/>
    </row>
    <row r="47" spans="1:13" ht="18" customHeight="1" x14ac:dyDescent="0.25">
      <c r="A47" s="5">
        <v>42</v>
      </c>
      <c r="B47" s="59" t="s">
        <v>15</v>
      </c>
      <c r="C47" s="62" t="s">
        <v>16</v>
      </c>
      <c r="D47" s="62" t="s">
        <v>24</v>
      </c>
      <c r="E47" s="62">
        <v>23</v>
      </c>
      <c r="F47" s="62">
        <v>2014</v>
      </c>
      <c r="G47" s="62">
        <v>3857.6</v>
      </c>
      <c r="H47" s="62" t="s">
        <v>133</v>
      </c>
      <c r="I47" s="62" t="s">
        <v>134</v>
      </c>
      <c r="J47" s="63">
        <v>44501</v>
      </c>
      <c r="K47" s="21"/>
      <c r="L47" s="31"/>
      <c r="M47" s="61"/>
    </row>
    <row r="48" spans="1:13" ht="18" customHeight="1" x14ac:dyDescent="0.25">
      <c r="A48" s="5">
        <v>43</v>
      </c>
      <c r="B48" s="65" t="s">
        <v>15</v>
      </c>
      <c r="C48" s="65" t="s">
        <v>16</v>
      </c>
      <c r="D48" s="65" t="s">
        <v>17</v>
      </c>
      <c r="E48" s="65">
        <v>29</v>
      </c>
      <c r="F48" s="65">
        <v>1970</v>
      </c>
      <c r="G48" s="65">
        <v>3751</v>
      </c>
      <c r="H48" s="65" t="s">
        <v>135</v>
      </c>
      <c r="I48" s="65" t="s">
        <v>136</v>
      </c>
      <c r="J48" s="66">
        <v>44562</v>
      </c>
      <c r="K48" s="21"/>
      <c r="L48" s="31"/>
      <c r="M48" s="61"/>
    </row>
    <row r="49" spans="1:13" ht="18" customHeight="1" x14ac:dyDescent="0.25">
      <c r="A49" s="5">
        <v>44</v>
      </c>
      <c r="B49" s="68" t="s">
        <v>15</v>
      </c>
      <c r="C49" s="68" t="s">
        <v>16</v>
      </c>
      <c r="D49" s="68" t="s">
        <v>24</v>
      </c>
      <c r="E49" s="68">
        <v>13</v>
      </c>
      <c r="F49" s="68"/>
      <c r="G49" s="68"/>
      <c r="H49" s="68" t="s">
        <v>122</v>
      </c>
      <c r="I49" s="68" t="s">
        <v>137</v>
      </c>
      <c r="J49" s="69">
        <v>44593</v>
      </c>
      <c r="K49" s="21"/>
      <c r="L49" s="31"/>
      <c r="M49" s="64"/>
    </row>
    <row r="50" spans="1:13" ht="18" customHeight="1" x14ac:dyDescent="0.25">
      <c r="A50" s="5">
        <v>45</v>
      </c>
      <c r="B50" s="68" t="s">
        <v>15</v>
      </c>
      <c r="C50" s="68" t="s">
        <v>16</v>
      </c>
      <c r="D50" s="53" t="s">
        <v>19</v>
      </c>
      <c r="E50" s="68" t="s">
        <v>138</v>
      </c>
      <c r="F50" s="68">
        <v>2011</v>
      </c>
      <c r="G50" s="68">
        <v>501.4</v>
      </c>
      <c r="H50" s="68" t="s">
        <v>139</v>
      </c>
      <c r="I50" s="68" t="s">
        <v>140</v>
      </c>
      <c r="J50" s="69">
        <v>44593</v>
      </c>
      <c r="K50" s="21"/>
      <c r="L50" s="31"/>
      <c r="M50" s="64"/>
    </row>
    <row r="51" spans="1:13" ht="18" customHeight="1" x14ac:dyDescent="0.25">
      <c r="A51" s="5">
        <v>46</v>
      </c>
      <c r="B51" s="71" t="s">
        <v>15</v>
      </c>
      <c r="C51" s="71" t="s">
        <v>16</v>
      </c>
      <c r="D51" s="71" t="s">
        <v>17</v>
      </c>
      <c r="E51" s="71">
        <v>33</v>
      </c>
      <c r="F51" s="71">
        <v>1983</v>
      </c>
      <c r="G51" s="71">
        <v>4523.6000000000004</v>
      </c>
      <c r="H51" s="71" t="s">
        <v>141</v>
      </c>
      <c r="I51" s="71" t="s">
        <v>142</v>
      </c>
      <c r="J51" s="72">
        <v>44621</v>
      </c>
      <c r="K51" s="21"/>
      <c r="L51" s="31"/>
      <c r="M51" s="67"/>
    </row>
    <row r="52" spans="1:13" ht="18" customHeight="1" x14ac:dyDescent="0.25">
      <c r="A52" s="5">
        <v>47</v>
      </c>
      <c r="B52" s="71" t="s">
        <v>15</v>
      </c>
      <c r="C52" s="71" t="s">
        <v>16</v>
      </c>
      <c r="D52" s="71" t="s">
        <v>24</v>
      </c>
      <c r="E52" s="71">
        <v>31</v>
      </c>
      <c r="F52" s="71">
        <v>1985</v>
      </c>
      <c r="G52" s="71">
        <v>4099.8999999999996</v>
      </c>
      <c r="H52" s="71" t="s">
        <v>141</v>
      </c>
      <c r="I52" s="71" t="s">
        <v>143</v>
      </c>
      <c r="J52" s="72">
        <v>44621</v>
      </c>
      <c r="K52" s="21"/>
      <c r="L52" s="31"/>
      <c r="M52" s="67"/>
    </row>
    <row r="53" spans="1:13" ht="18" customHeight="1" x14ac:dyDescent="0.25">
      <c r="A53" s="5">
        <v>48</v>
      </c>
      <c r="B53" s="71" t="s">
        <v>15</v>
      </c>
      <c r="C53" s="71" t="s">
        <v>16</v>
      </c>
      <c r="D53" s="71" t="s">
        <v>24</v>
      </c>
      <c r="E53" s="71" t="s">
        <v>144</v>
      </c>
      <c r="F53" s="71">
        <v>1990</v>
      </c>
      <c r="G53" s="71">
        <v>2931.9</v>
      </c>
      <c r="H53" s="71" t="s">
        <v>145</v>
      </c>
      <c r="I53" s="71" t="s">
        <v>146</v>
      </c>
      <c r="J53" s="72">
        <v>44621</v>
      </c>
      <c r="K53" s="21"/>
      <c r="L53" s="31"/>
      <c r="M53" s="67"/>
    </row>
    <row r="54" spans="1:13" ht="18" customHeight="1" x14ac:dyDescent="0.25">
      <c r="A54" s="5">
        <v>49</v>
      </c>
      <c r="B54" s="71" t="s">
        <v>15</v>
      </c>
      <c r="C54" s="71" t="s">
        <v>16</v>
      </c>
      <c r="D54" s="71" t="s">
        <v>24</v>
      </c>
      <c r="E54" s="71">
        <v>21</v>
      </c>
      <c r="F54" s="71">
        <v>2013</v>
      </c>
      <c r="G54" s="71">
        <v>5646.29</v>
      </c>
      <c r="H54" s="71" t="s">
        <v>145</v>
      </c>
      <c r="I54" s="71" t="s">
        <v>147</v>
      </c>
      <c r="J54" s="72">
        <v>44621</v>
      </c>
      <c r="K54" s="21"/>
      <c r="L54" s="31"/>
      <c r="M54" s="67"/>
    </row>
    <row r="55" spans="1:13" ht="18" customHeight="1" x14ac:dyDescent="0.25">
      <c r="A55" s="5">
        <v>50</v>
      </c>
      <c r="B55" s="71" t="s">
        <v>15</v>
      </c>
      <c r="C55" s="71" t="s">
        <v>16</v>
      </c>
      <c r="D55" s="71" t="s">
        <v>24</v>
      </c>
      <c r="E55" s="71">
        <v>11</v>
      </c>
      <c r="F55" s="71">
        <v>1947</v>
      </c>
      <c r="G55" s="71">
        <v>629.5</v>
      </c>
      <c r="H55" s="71" t="s">
        <v>148</v>
      </c>
      <c r="I55" s="71" t="s">
        <v>149</v>
      </c>
      <c r="J55" s="72">
        <v>44621</v>
      </c>
      <c r="K55" s="21"/>
      <c r="L55" s="31"/>
      <c r="M55" s="67"/>
    </row>
    <row r="56" spans="1:13" ht="18" customHeight="1" x14ac:dyDescent="0.25">
      <c r="A56" s="5">
        <v>51</v>
      </c>
      <c r="B56" s="71" t="s">
        <v>15</v>
      </c>
      <c r="C56" s="71" t="s">
        <v>16</v>
      </c>
      <c r="D56" s="71" t="s">
        <v>47</v>
      </c>
      <c r="E56" s="71">
        <v>18</v>
      </c>
      <c r="F56" s="71">
        <v>1948</v>
      </c>
      <c r="G56" s="71">
        <v>633.29999999999995</v>
      </c>
      <c r="H56" s="71" t="s">
        <v>148</v>
      </c>
      <c r="I56" s="71" t="s">
        <v>150</v>
      </c>
      <c r="J56" s="72">
        <v>44621</v>
      </c>
      <c r="K56" s="21"/>
      <c r="L56" s="31"/>
      <c r="M56" s="67"/>
    </row>
    <row r="57" spans="1:13" ht="18" customHeight="1" x14ac:dyDescent="0.25">
      <c r="A57" s="5">
        <v>52</v>
      </c>
      <c r="B57" s="74" t="s">
        <v>15</v>
      </c>
      <c r="C57" s="74" t="s">
        <v>16</v>
      </c>
      <c r="D57" s="74" t="s">
        <v>44</v>
      </c>
      <c r="E57" s="74">
        <v>2</v>
      </c>
      <c r="F57" s="74">
        <v>1956</v>
      </c>
      <c r="G57" s="74">
        <v>649.48</v>
      </c>
      <c r="H57" s="74" t="s">
        <v>151</v>
      </c>
      <c r="I57" s="74" t="s">
        <v>152</v>
      </c>
      <c r="J57" s="75">
        <v>44652</v>
      </c>
      <c r="K57" s="21"/>
      <c r="L57" s="31"/>
      <c r="M57" s="70"/>
    </row>
    <row r="58" spans="1:13" ht="18" customHeight="1" x14ac:dyDescent="0.25">
      <c r="A58" s="5">
        <v>53</v>
      </c>
      <c r="B58" s="74" t="s">
        <v>15</v>
      </c>
      <c r="C58" s="74" t="s">
        <v>16</v>
      </c>
      <c r="D58" s="74" t="s">
        <v>24</v>
      </c>
      <c r="E58" s="74">
        <v>44</v>
      </c>
      <c r="F58" s="74">
        <v>1976</v>
      </c>
      <c r="G58" s="74">
        <v>4166.6000000000004</v>
      </c>
      <c r="H58" s="74" t="s">
        <v>145</v>
      </c>
      <c r="I58" s="74" t="s">
        <v>153</v>
      </c>
      <c r="J58" s="75">
        <v>44652</v>
      </c>
      <c r="K58" s="21"/>
      <c r="L58" s="31"/>
      <c r="M58" s="70"/>
    </row>
    <row r="59" spans="1:13" ht="18" customHeight="1" x14ac:dyDescent="0.25">
      <c r="A59" s="5">
        <v>54</v>
      </c>
      <c r="B59" s="74" t="s">
        <v>15</v>
      </c>
      <c r="C59" s="74" t="s">
        <v>16</v>
      </c>
      <c r="D59" s="74" t="s">
        <v>24</v>
      </c>
      <c r="E59" s="74" t="s">
        <v>154</v>
      </c>
      <c r="F59" s="74">
        <v>2012</v>
      </c>
      <c r="G59" s="74">
        <v>504.7</v>
      </c>
      <c r="H59" s="74" t="s">
        <v>155</v>
      </c>
      <c r="I59" s="74" t="s">
        <v>156</v>
      </c>
      <c r="J59" s="75">
        <v>44652</v>
      </c>
      <c r="K59" s="21"/>
      <c r="L59" s="31"/>
      <c r="M59" s="70"/>
    </row>
    <row r="60" spans="1:13" ht="18" customHeight="1" x14ac:dyDescent="0.25">
      <c r="A60" s="5">
        <v>55</v>
      </c>
      <c r="B60" s="74" t="s">
        <v>15</v>
      </c>
      <c r="C60" s="74" t="s">
        <v>16</v>
      </c>
      <c r="D60" s="74" t="s">
        <v>24</v>
      </c>
      <c r="E60" s="74" t="s">
        <v>157</v>
      </c>
      <c r="F60" s="74">
        <v>1973</v>
      </c>
      <c r="G60" s="74">
        <v>4735.7</v>
      </c>
      <c r="H60" s="74" t="s">
        <v>158</v>
      </c>
      <c r="I60" s="74" t="s">
        <v>159</v>
      </c>
      <c r="J60" s="75">
        <v>44652</v>
      </c>
      <c r="K60" s="21"/>
      <c r="L60" s="31"/>
      <c r="M60" s="70"/>
    </row>
    <row r="61" spans="1:13" ht="18" customHeight="1" x14ac:dyDescent="0.25">
      <c r="A61" s="5">
        <v>56</v>
      </c>
      <c r="B61" s="74" t="s">
        <v>15</v>
      </c>
      <c r="C61" s="74" t="s">
        <v>16</v>
      </c>
      <c r="D61" s="74" t="s">
        <v>24</v>
      </c>
      <c r="E61" s="74">
        <v>33</v>
      </c>
      <c r="F61" s="74">
        <v>1991</v>
      </c>
      <c r="G61" s="74">
        <v>4735.7</v>
      </c>
      <c r="H61" s="74" t="s">
        <v>158</v>
      </c>
      <c r="I61" s="74" t="s">
        <v>160</v>
      </c>
      <c r="J61" s="75">
        <v>44652</v>
      </c>
      <c r="K61" s="21"/>
      <c r="L61" s="31"/>
      <c r="M61" s="70"/>
    </row>
    <row r="62" spans="1:13" ht="18" customHeight="1" x14ac:dyDescent="0.25">
      <c r="A62" s="5">
        <v>57</v>
      </c>
      <c r="B62" s="74" t="s">
        <v>15</v>
      </c>
      <c r="C62" s="74" t="s">
        <v>16</v>
      </c>
      <c r="D62" s="74" t="s">
        <v>47</v>
      </c>
      <c r="E62" s="74" t="s">
        <v>161</v>
      </c>
      <c r="F62" s="74">
        <v>2010</v>
      </c>
      <c r="G62" s="74">
        <v>510.8</v>
      </c>
      <c r="H62" s="74" t="s">
        <v>162</v>
      </c>
      <c r="I62" s="74" t="s">
        <v>163</v>
      </c>
      <c r="J62" s="75">
        <v>44652</v>
      </c>
      <c r="K62" s="21"/>
      <c r="L62" s="31"/>
      <c r="M62" s="70"/>
    </row>
    <row r="63" spans="1:13" ht="18" customHeight="1" x14ac:dyDescent="0.25">
      <c r="A63" s="5">
        <v>58</v>
      </c>
      <c r="B63" s="76" t="s">
        <v>15</v>
      </c>
      <c r="C63" s="76" t="s">
        <v>16</v>
      </c>
      <c r="D63" s="76" t="s">
        <v>47</v>
      </c>
      <c r="E63" s="76" t="s">
        <v>164</v>
      </c>
      <c r="F63" s="76">
        <v>2010</v>
      </c>
      <c r="G63" s="76">
        <v>474</v>
      </c>
      <c r="H63" s="76" t="s">
        <v>162</v>
      </c>
      <c r="I63" s="76" t="s">
        <v>165</v>
      </c>
      <c r="J63" s="77">
        <v>44682</v>
      </c>
      <c r="K63" s="21"/>
      <c r="L63" s="31"/>
      <c r="M63" s="73"/>
    </row>
    <row r="64" spans="1:13" ht="18" customHeight="1" x14ac:dyDescent="0.25">
      <c r="A64" s="5">
        <v>59</v>
      </c>
      <c r="B64" s="76" t="s">
        <v>15</v>
      </c>
      <c r="C64" s="76" t="s">
        <v>16</v>
      </c>
      <c r="D64" s="76" t="s">
        <v>47</v>
      </c>
      <c r="E64" s="76">
        <v>20</v>
      </c>
      <c r="F64" s="76">
        <v>2010</v>
      </c>
      <c r="G64" s="76">
        <v>449.8</v>
      </c>
      <c r="H64" s="76" t="s">
        <v>162</v>
      </c>
      <c r="I64" s="76" t="s">
        <v>166</v>
      </c>
      <c r="J64" s="77">
        <v>44682</v>
      </c>
      <c r="K64" s="21"/>
      <c r="L64" s="31"/>
      <c r="M64" s="73"/>
    </row>
    <row r="65" spans="1:13" ht="18" customHeight="1" x14ac:dyDescent="0.25">
      <c r="A65" s="5">
        <v>60</v>
      </c>
      <c r="B65" s="78" t="s">
        <v>15</v>
      </c>
      <c r="C65" s="78" t="s">
        <v>16</v>
      </c>
      <c r="D65" s="53" t="s">
        <v>19</v>
      </c>
      <c r="E65" s="78" t="s">
        <v>167</v>
      </c>
      <c r="F65" s="78">
        <v>2009</v>
      </c>
      <c r="G65" s="78">
        <v>1115.0999999999999</v>
      </c>
      <c r="H65" s="78" t="s">
        <v>168</v>
      </c>
      <c r="I65" s="78" t="s">
        <v>169</v>
      </c>
      <c r="J65" s="79">
        <v>44713</v>
      </c>
      <c r="K65" s="21"/>
      <c r="L65" s="31"/>
      <c r="M65" s="61"/>
    </row>
    <row r="66" spans="1:13" ht="18" customHeight="1" x14ac:dyDescent="0.25">
      <c r="A66" s="5">
        <v>61</v>
      </c>
      <c r="B66" s="81" t="s">
        <v>15</v>
      </c>
      <c r="C66" s="81" t="s">
        <v>16</v>
      </c>
      <c r="D66" s="81" t="s">
        <v>58</v>
      </c>
      <c r="E66" s="81">
        <v>58</v>
      </c>
      <c r="F66" s="81">
        <v>1982</v>
      </c>
      <c r="G66" s="81">
        <v>753.5</v>
      </c>
      <c r="H66" s="81" t="s">
        <v>170</v>
      </c>
      <c r="I66" s="81" t="s">
        <v>171</v>
      </c>
      <c r="J66" s="82">
        <v>44714</v>
      </c>
      <c r="K66" s="83" t="s">
        <v>172</v>
      </c>
      <c r="L66" s="31"/>
      <c r="M66" s="80"/>
    </row>
    <row r="67" spans="1:13" ht="18" customHeight="1" x14ac:dyDescent="0.25">
      <c r="A67" s="5">
        <v>62</v>
      </c>
      <c r="B67" s="81" t="s">
        <v>15</v>
      </c>
      <c r="C67" s="81" t="s">
        <v>16</v>
      </c>
      <c r="D67" s="81" t="s">
        <v>44</v>
      </c>
      <c r="E67" s="81" t="s">
        <v>173</v>
      </c>
      <c r="F67" s="81">
        <v>2011</v>
      </c>
      <c r="G67" s="81">
        <v>508.2</v>
      </c>
      <c r="H67" s="81" t="s">
        <v>170</v>
      </c>
      <c r="I67" s="81" t="s">
        <v>174</v>
      </c>
      <c r="J67" s="82">
        <v>44714</v>
      </c>
      <c r="K67" s="83" t="s">
        <v>172</v>
      </c>
      <c r="L67" s="31"/>
      <c r="M67" s="80"/>
    </row>
    <row r="68" spans="1:13" ht="18" customHeight="1" x14ac:dyDescent="0.25">
      <c r="A68" s="5">
        <v>63</v>
      </c>
      <c r="B68" s="81" t="s">
        <v>15</v>
      </c>
      <c r="C68" s="81" t="s">
        <v>16</v>
      </c>
      <c r="D68" s="81" t="s">
        <v>44</v>
      </c>
      <c r="E68" s="81" t="s">
        <v>175</v>
      </c>
      <c r="F68" s="81">
        <v>2012</v>
      </c>
      <c r="G68" s="81">
        <v>509.6</v>
      </c>
      <c r="H68" s="81" t="s">
        <v>170</v>
      </c>
      <c r="I68" s="81" t="s">
        <v>176</v>
      </c>
      <c r="J68" s="82">
        <v>44714</v>
      </c>
      <c r="K68" s="83" t="s">
        <v>172</v>
      </c>
      <c r="L68" s="31"/>
      <c r="M68" s="80"/>
    </row>
    <row r="69" spans="1:13" ht="18" customHeight="1" x14ac:dyDescent="0.25">
      <c r="A69" s="5">
        <v>64</v>
      </c>
      <c r="B69" s="81" t="s">
        <v>15</v>
      </c>
      <c r="C69" s="81" t="s">
        <v>16</v>
      </c>
      <c r="D69" s="81" t="s">
        <v>24</v>
      </c>
      <c r="E69" s="81" t="s">
        <v>177</v>
      </c>
      <c r="F69" s="81">
        <v>2012</v>
      </c>
      <c r="G69" s="81">
        <v>503.5</v>
      </c>
      <c r="H69" s="81" t="s">
        <v>170</v>
      </c>
      <c r="I69" s="81" t="s">
        <v>178</v>
      </c>
      <c r="J69" s="82">
        <v>44714</v>
      </c>
      <c r="K69" s="83" t="s">
        <v>172</v>
      </c>
      <c r="L69" s="31"/>
      <c r="M69" s="84"/>
    </row>
    <row r="70" spans="1:13" ht="18" customHeight="1" x14ac:dyDescent="0.25">
      <c r="A70" s="5">
        <v>65</v>
      </c>
      <c r="B70" s="97" t="s">
        <v>15</v>
      </c>
      <c r="C70" s="97" t="s">
        <v>16</v>
      </c>
      <c r="D70" s="97" t="s">
        <v>19</v>
      </c>
      <c r="E70" s="97">
        <v>4</v>
      </c>
      <c r="F70" s="97"/>
      <c r="G70" s="97"/>
      <c r="H70" s="97" t="s">
        <v>180</v>
      </c>
      <c r="I70" s="97" t="s">
        <v>181</v>
      </c>
      <c r="J70" s="98">
        <v>44768</v>
      </c>
      <c r="K70" s="97" t="s">
        <v>172</v>
      </c>
      <c r="L70" s="31"/>
      <c r="M70" s="84"/>
    </row>
    <row r="71" spans="1:13" ht="18" customHeight="1" x14ac:dyDescent="0.25">
      <c r="A71" s="5">
        <v>66</v>
      </c>
      <c r="B71" s="97" t="s">
        <v>15</v>
      </c>
      <c r="C71" s="97" t="s">
        <v>16</v>
      </c>
      <c r="D71" s="97" t="s">
        <v>182</v>
      </c>
      <c r="E71" s="97">
        <v>18</v>
      </c>
      <c r="F71" s="97"/>
      <c r="G71" s="97"/>
      <c r="H71" s="97" t="s">
        <v>180</v>
      </c>
      <c r="I71" s="97" t="s">
        <v>181</v>
      </c>
      <c r="J71" s="98">
        <v>44768</v>
      </c>
      <c r="K71" s="97" t="s">
        <v>172</v>
      </c>
      <c r="L71" s="31"/>
      <c r="M71" s="84"/>
    </row>
    <row r="72" spans="1:13" ht="18" customHeight="1" x14ac:dyDescent="0.25">
      <c r="A72" s="5">
        <v>67</v>
      </c>
      <c r="B72" s="97" t="s">
        <v>15</v>
      </c>
      <c r="C72" s="97" t="s">
        <v>16</v>
      </c>
      <c r="D72" s="97" t="s">
        <v>183</v>
      </c>
      <c r="E72" s="97" t="s">
        <v>184</v>
      </c>
      <c r="F72" s="97"/>
      <c r="G72" s="97"/>
      <c r="H72" s="97" t="s">
        <v>180</v>
      </c>
      <c r="I72" s="97" t="s">
        <v>181</v>
      </c>
      <c r="J72" s="98">
        <v>44768</v>
      </c>
      <c r="K72" s="97" t="s">
        <v>172</v>
      </c>
      <c r="L72" s="31"/>
      <c r="M72" s="84"/>
    </row>
    <row r="73" spans="1:13" ht="18" customHeight="1" x14ac:dyDescent="0.25">
      <c r="A73" s="5">
        <v>68</v>
      </c>
      <c r="B73" s="97" t="s">
        <v>15</v>
      </c>
      <c r="C73" s="97" t="s">
        <v>16</v>
      </c>
      <c r="D73" s="97" t="s">
        <v>183</v>
      </c>
      <c r="E73" s="97">
        <v>2</v>
      </c>
      <c r="F73" s="97"/>
      <c r="G73" s="97"/>
      <c r="H73" s="97" t="s">
        <v>180</v>
      </c>
      <c r="I73" s="97" t="s">
        <v>181</v>
      </c>
      <c r="J73" s="98">
        <v>44768</v>
      </c>
      <c r="K73" s="97" t="s">
        <v>172</v>
      </c>
      <c r="L73" s="31"/>
      <c r="M73" s="84"/>
    </row>
    <row r="74" spans="1:13" ht="18" customHeight="1" x14ac:dyDescent="0.25">
      <c r="A74" s="5">
        <v>69</v>
      </c>
      <c r="B74" s="97" t="s">
        <v>15</v>
      </c>
      <c r="C74" s="97" t="s">
        <v>16</v>
      </c>
      <c r="D74" s="97" t="s">
        <v>183</v>
      </c>
      <c r="E74" s="97" t="s">
        <v>185</v>
      </c>
      <c r="F74" s="97"/>
      <c r="G74" s="97"/>
      <c r="H74" s="97" t="s">
        <v>180</v>
      </c>
      <c r="I74" s="97" t="s">
        <v>181</v>
      </c>
      <c r="J74" s="98">
        <v>44768</v>
      </c>
      <c r="K74" s="97" t="s">
        <v>172</v>
      </c>
      <c r="L74" s="31"/>
      <c r="M74" s="84"/>
    </row>
    <row r="75" spans="1:13" ht="18" customHeight="1" x14ac:dyDescent="0.25">
      <c r="A75" s="5">
        <v>70</v>
      </c>
      <c r="B75" s="97" t="s">
        <v>15</v>
      </c>
      <c r="C75" s="97" t="s">
        <v>16</v>
      </c>
      <c r="D75" s="97" t="s">
        <v>182</v>
      </c>
      <c r="E75" s="97">
        <v>20</v>
      </c>
      <c r="F75" s="97"/>
      <c r="G75" s="97"/>
      <c r="H75" s="97" t="s">
        <v>180</v>
      </c>
      <c r="I75" s="97" t="s">
        <v>181</v>
      </c>
      <c r="J75" s="98">
        <v>44768</v>
      </c>
      <c r="K75" s="97" t="s">
        <v>172</v>
      </c>
      <c r="L75" s="31"/>
      <c r="M75" s="84"/>
    </row>
    <row r="76" spans="1:13" ht="18" customHeight="1" x14ac:dyDescent="0.25">
      <c r="A76" s="5">
        <v>71</v>
      </c>
      <c r="B76" s="97" t="s">
        <v>15</v>
      </c>
      <c r="C76" s="97" t="s">
        <v>16</v>
      </c>
      <c r="D76" s="97" t="s">
        <v>182</v>
      </c>
      <c r="E76" s="97">
        <v>21</v>
      </c>
      <c r="F76" s="97"/>
      <c r="G76" s="97"/>
      <c r="H76" s="97" t="s">
        <v>180</v>
      </c>
      <c r="I76" s="97" t="s">
        <v>181</v>
      </c>
      <c r="J76" s="98">
        <v>44768</v>
      </c>
      <c r="K76" s="97" t="s">
        <v>172</v>
      </c>
      <c r="L76" s="31"/>
      <c r="M76" s="84"/>
    </row>
    <row r="77" spans="1:13" ht="18" customHeight="1" x14ac:dyDescent="0.25">
      <c r="A77" s="5">
        <v>72</v>
      </c>
      <c r="B77" s="97" t="s">
        <v>15</v>
      </c>
      <c r="C77" s="97" t="s">
        <v>16</v>
      </c>
      <c r="D77" s="97" t="s">
        <v>182</v>
      </c>
      <c r="E77" s="97">
        <v>16</v>
      </c>
      <c r="F77" s="97"/>
      <c r="G77" s="97"/>
      <c r="H77" s="97" t="s">
        <v>180</v>
      </c>
      <c r="I77" s="97" t="s">
        <v>181</v>
      </c>
      <c r="J77" s="98">
        <v>44768</v>
      </c>
      <c r="K77" s="97" t="s">
        <v>172</v>
      </c>
      <c r="L77" s="31"/>
      <c r="M77" s="84"/>
    </row>
    <row r="78" spans="1:13" ht="18" customHeight="1" x14ac:dyDescent="0.25">
      <c r="A78" s="5">
        <v>73</v>
      </c>
      <c r="B78" s="97" t="s">
        <v>15</v>
      </c>
      <c r="C78" s="97" t="s">
        <v>16</v>
      </c>
      <c r="D78" s="97" t="s">
        <v>182</v>
      </c>
      <c r="E78" s="97">
        <v>17</v>
      </c>
      <c r="F78" s="97"/>
      <c r="G78" s="97"/>
      <c r="H78" s="97" t="s">
        <v>180</v>
      </c>
      <c r="I78" s="97" t="s">
        <v>181</v>
      </c>
      <c r="J78" s="98">
        <v>44768</v>
      </c>
      <c r="K78" s="97" t="s">
        <v>172</v>
      </c>
      <c r="L78" s="31"/>
      <c r="M78" s="84"/>
    </row>
    <row r="79" spans="1:13" ht="18" customHeight="1" x14ac:dyDescent="0.25">
      <c r="A79" s="5">
        <v>74</v>
      </c>
      <c r="B79" s="97" t="s">
        <v>15</v>
      </c>
      <c r="C79" s="97" t="s">
        <v>16</v>
      </c>
      <c r="D79" s="97" t="s">
        <v>58</v>
      </c>
      <c r="E79" s="97">
        <v>1</v>
      </c>
      <c r="F79" s="97"/>
      <c r="G79" s="97"/>
      <c r="H79" s="97" t="s">
        <v>180</v>
      </c>
      <c r="I79" s="97" t="s">
        <v>181</v>
      </c>
      <c r="J79" s="98">
        <v>44768</v>
      </c>
      <c r="K79" s="97" t="s">
        <v>172</v>
      </c>
      <c r="L79" s="31"/>
      <c r="M79" s="84"/>
    </row>
    <row r="80" spans="1:13" ht="18" customHeight="1" x14ac:dyDescent="0.25">
      <c r="A80" s="5">
        <v>75</v>
      </c>
      <c r="B80" s="97" t="s">
        <v>15</v>
      </c>
      <c r="C80" s="97" t="s">
        <v>16</v>
      </c>
      <c r="D80" s="97" t="s">
        <v>58</v>
      </c>
      <c r="E80" s="97">
        <v>64</v>
      </c>
      <c r="F80" s="97"/>
      <c r="G80" s="97"/>
      <c r="H80" s="97" t="s">
        <v>180</v>
      </c>
      <c r="I80" s="97" t="s">
        <v>181</v>
      </c>
      <c r="J80" s="98">
        <v>44768</v>
      </c>
      <c r="K80" s="97" t="s">
        <v>172</v>
      </c>
      <c r="L80" s="31"/>
      <c r="M80" s="84"/>
    </row>
    <row r="81" spans="1:13" ht="18" customHeight="1" x14ac:dyDescent="0.25">
      <c r="A81" s="5">
        <v>76</v>
      </c>
      <c r="B81" s="97" t="s">
        <v>15</v>
      </c>
      <c r="C81" s="97" t="s">
        <v>16</v>
      </c>
      <c r="D81" s="97" t="s">
        <v>58</v>
      </c>
      <c r="E81" s="97">
        <v>66</v>
      </c>
      <c r="F81" s="97"/>
      <c r="G81" s="97"/>
      <c r="H81" s="97" t="s">
        <v>180</v>
      </c>
      <c r="I81" s="97" t="s">
        <v>181</v>
      </c>
      <c r="J81" s="98">
        <v>44768</v>
      </c>
      <c r="K81" s="97" t="s">
        <v>172</v>
      </c>
      <c r="L81" s="31"/>
      <c r="M81" s="84"/>
    </row>
    <row r="82" spans="1:13" ht="18" customHeight="1" x14ac:dyDescent="0.25">
      <c r="A82" s="5">
        <v>77</v>
      </c>
      <c r="B82" s="97" t="s">
        <v>15</v>
      </c>
      <c r="C82" s="97" t="s">
        <v>16</v>
      </c>
      <c r="D82" s="97" t="s">
        <v>19</v>
      </c>
      <c r="E82" s="97">
        <v>3</v>
      </c>
      <c r="F82" s="97"/>
      <c r="G82" s="97"/>
      <c r="H82" s="97" t="s">
        <v>180</v>
      </c>
      <c r="I82" s="97" t="s">
        <v>181</v>
      </c>
      <c r="J82" s="98">
        <v>44768</v>
      </c>
      <c r="K82" s="97" t="s">
        <v>172</v>
      </c>
      <c r="L82" s="31"/>
      <c r="M82" s="84"/>
    </row>
    <row r="83" spans="1:13" ht="18" customHeight="1" x14ac:dyDescent="0.25">
      <c r="A83" s="5"/>
      <c r="B83" s="81"/>
      <c r="C83" s="81"/>
      <c r="D83" s="81"/>
      <c r="E83" s="81"/>
      <c r="F83" s="81"/>
      <c r="G83" s="81"/>
      <c r="H83" s="81"/>
      <c r="I83" s="81"/>
      <c r="J83" s="82"/>
      <c r="K83" s="83"/>
      <c r="L83" s="31"/>
      <c r="M83" s="84"/>
    </row>
    <row r="84" spans="1:13" ht="18" customHeight="1" x14ac:dyDescent="0.25">
      <c r="A84" s="5"/>
      <c r="B84" s="81"/>
      <c r="C84" s="81"/>
      <c r="D84" s="81"/>
      <c r="E84" s="81"/>
      <c r="F84" s="81"/>
      <c r="G84" s="81"/>
      <c r="H84" s="81"/>
      <c r="I84" s="81"/>
      <c r="J84" s="82"/>
      <c r="K84" s="83"/>
      <c r="L84" s="31"/>
      <c r="M84" s="84"/>
    </row>
    <row r="85" spans="1:13" ht="18" customHeight="1" x14ac:dyDescent="0.25">
      <c r="A85" s="5"/>
      <c r="B85" s="81"/>
      <c r="C85" s="81"/>
      <c r="D85" s="81"/>
      <c r="E85" s="81"/>
      <c r="F85" s="81"/>
      <c r="G85" s="81"/>
      <c r="H85" s="81"/>
      <c r="I85" s="81"/>
      <c r="J85" s="82"/>
      <c r="K85" s="83"/>
      <c r="L85" s="31"/>
      <c r="M85" s="84"/>
    </row>
    <row r="86" spans="1:13" ht="18" customHeight="1" x14ac:dyDescent="0.25">
      <c r="A86" s="5"/>
      <c r="B86" s="81"/>
      <c r="C86" s="81"/>
      <c r="D86" s="81"/>
      <c r="E86" s="81"/>
      <c r="F86" s="81"/>
      <c r="G86" s="81"/>
      <c r="H86" s="81"/>
      <c r="I86" s="81"/>
      <c r="J86" s="82"/>
      <c r="K86" s="83"/>
      <c r="L86" s="31"/>
      <c r="M86" s="84"/>
    </row>
    <row r="87" spans="1:13" ht="18" customHeight="1" x14ac:dyDescent="0.25">
      <c r="A87" s="5"/>
      <c r="B87" s="81"/>
      <c r="C87" s="81"/>
      <c r="D87" s="81"/>
      <c r="E87" s="81"/>
      <c r="F87" s="81"/>
      <c r="G87" s="81"/>
      <c r="H87" s="81"/>
      <c r="I87" s="81"/>
      <c r="J87" s="82"/>
      <c r="K87" s="83"/>
      <c r="L87" s="31"/>
      <c r="M87" s="84"/>
    </row>
    <row r="88" spans="1:13" ht="18" customHeight="1" x14ac:dyDescent="0.25">
      <c r="A88" s="5"/>
      <c r="B88" s="81"/>
      <c r="C88" s="81"/>
      <c r="D88" s="81"/>
      <c r="E88" s="81"/>
      <c r="F88" s="81"/>
      <c r="G88" s="81"/>
      <c r="H88" s="81"/>
      <c r="I88" s="81"/>
      <c r="J88" s="82"/>
      <c r="K88" s="83"/>
      <c r="L88" s="31"/>
      <c r="M88" s="61"/>
    </row>
    <row r="89" spans="1:13" x14ac:dyDescent="0.25">
      <c r="A89" s="94" t="s">
        <v>14</v>
      </c>
      <c r="B89" s="95"/>
      <c r="C89" s="95"/>
      <c r="D89" s="95"/>
      <c r="E89" s="95"/>
      <c r="F89" s="96"/>
      <c r="G89" s="14">
        <f>SUM(G6:G88)</f>
        <v>87122.41</v>
      </c>
      <c r="H89" s="19"/>
      <c r="I89" s="19"/>
      <c r="J89" s="19"/>
      <c r="K89" s="19"/>
      <c r="L89" s="19"/>
      <c r="M89" s="19"/>
    </row>
    <row r="90" spans="1:13" x14ac:dyDescent="0.25">
      <c r="I90" s="4"/>
    </row>
    <row r="93" spans="1:13" x14ac:dyDescent="0.25">
      <c r="A93" s="88" t="s">
        <v>117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1:13" ht="35.25" customHeight="1" x14ac:dyDescent="0.2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x14ac:dyDescent="0.25">
      <c r="A95" s="90" t="s">
        <v>6</v>
      </c>
      <c r="B95" s="91" t="s">
        <v>0</v>
      </c>
      <c r="C95" s="91"/>
      <c r="D95" s="91"/>
      <c r="E95" s="91"/>
      <c r="F95" s="92" t="s">
        <v>1</v>
      </c>
      <c r="G95" s="92" t="s">
        <v>5</v>
      </c>
      <c r="H95" s="90" t="s">
        <v>7</v>
      </c>
      <c r="I95" s="90" t="s">
        <v>8</v>
      </c>
      <c r="J95" s="90" t="s">
        <v>11</v>
      </c>
      <c r="K95" s="90" t="s">
        <v>12</v>
      </c>
      <c r="L95" s="90" t="s">
        <v>13</v>
      </c>
      <c r="M95" s="93" t="s">
        <v>9</v>
      </c>
    </row>
    <row r="96" spans="1:13" ht="31.5" x14ac:dyDescent="0.25">
      <c r="A96" s="90"/>
      <c r="B96" s="23" t="s">
        <v>2</v>
      </c>
      <c r="C96" s="23" t="s">
        <v>10</v>
      </c>
      <c r="D96" s="23" t="s">
        <v>3</v>
      </c>
      <c r="E96" s="23" t="s">
        <v>4</v>
      </c>
      <c r="F96" s="92"/>
      <c r="G96" s="92"/>
      <c r="H96" s="90"/>
      <c r="I96" s="90"/>
      <c r="J96" s="90"/>
      <c r="K96" s="90"/>
      <c r="L96" s="90"/>
      <c r="M96" s="93"/>
    </row>
    <row r="97" spans="1:12" ht="30" x14ac:dyDescent="0.25">
      <c r="A97" s="20">
        <v>1</v>
      </c>
      <c r="B97" s="27" t="s">
        <v>15</v>
      </c>
      <c r="C97" s="28" t="s">
        <v>16</v>
      </c>
      <c r="D97" s="28" t="s">
        <v>83</v>
      </c>
      <c r="E97" s="28">
        <v>74</v>
      </c>
      <c r="F97" s="28">
        <v>1951</v>
      </c>
      <c r="G97" s="28">
        <v>105.8</v>
      </c>
      <c r="H97" s="41" t="s">
        <v>84</v>
      </c>
      <c r="I97" s="28" t="s">
        <v>81</v>
      </c>
      <c r="J97" s="29">
        <v>43891</v>
      </c>
      <c r="K97" s="1">
        <v>43983</v>
      </c>
      <c r="L97" s="12" t="s">
        <v>115</v>
      </c>
    </row>
    <row r="98" spans="1:12" ht="30" x14ac:dyDescent="0.25">
      <c r="A98" s="20">
        <v>2</v>
      </c>
      <c r="B98" s="27" t="s">
        <v>15</v>
      </c>
      <c r="C98" s="28" t="s">
        <v>16</v>
      </c>
      <c r="D98" s="28" t="s">
        <v>83</v>
      </c>
      <c r="E98" s="28">
        <v>83</v>
      </c>
      <c r="F98" s="28">
        <v>1969</v>
      </c>
      <c r="G98" s="28">
        <v>104.7</v>
      </c>
      <c r="H98" s="41" t="s">
        <v>85</v>
      </c>
      <c r="I98" s="28" t="s">
        <v>81</v>
      </c>
      <c r="J98" s="29">
        <v>43891</v>
      </c>
      <c r="K98" s="1">
        <v>43983</v>
      </c>
      <c r="L98" s="12" t="s">
        <v>115</v>
      </c>
    </row>
    <row r="99" spans="1:12" ht="30" x14ac:dyDescent="0.25">
      <c r="A99" s="20">
        <v>3</v>
      </c>
      <c r="B99" s="38" t="s">
        <v>15</v>
      </c>
      <c r="C99" s="38" t="s">
        <v>16</v>
      </c>
      <c r="D99" s="38" t="s">
        <v>90</v>
      </c>
      <c r="E99" s="38">
        <v>12</v>
      </c>
      <c r="F99" s="38">
        <v>1962</v>
      </c>
      <c r="G99" s="38">
        <v>409.6</v>
      </c>
      <c r="H99" s="42" t="s">
        <v>98</v>
      </c>
      <c r="I99" s="38" t="s">
        <v>81</v>
      </c>
      <c r="J99" s="39">
        <v>43891</v>
      </c>
      <c r="K99" s="39">
        <v>44105</v>
      </c>
      <c r="L99" s="40" t="s">
        <v>116</v>
      </c>
    </row>
    <row r="100" spans="1:12" ht="30" x14ac:dyDescent="0.25">
      <c r="A100" s="20">
        <v>4</v>
      </c>
      <c r="B100" s="38" t="s">
        <v>15</v>
      </c>
      <c r="C100" s="38" t="s">
        <v>16</v>
      </c>
      <c r="D100" s="38" t="s">
        <v>90</v>
      </c>
      <c r="E100" s="38">
        <v>7</v>
      </c>
      <c r="F100" s="38">
        <v>1958</v>
      </c>
      <c r="G100" s="38">
        <v>261.7</v>
      </c>
      <c r="H100" s="42" t="s">
        <v>93</v>
      </c>
      <c r="I100" s="38" t="s">
        <v>81</v>
      </c>
      <c r="J100" s="39">
        <v>43891</v>
      </c>
      <c r="K100" s="39">
        <v>44105</v>
      </c>
      <c r="L100" s="40" t="s">
        <v>116</v>
      </c>
    </row>
    <row r="101" spans="1:12" ht="30" x14ac:dyDescent="0.25">
      <c r="A101" s="20">
        <v>5</v>
      </c>
      <c r="B101" s="38" t="s">
        <v>15</v>
      </c>
      <c r="C101" s="38" t="s">
        <v>16</v>
      </c>
      <c r="D101" s="38" t="s">
        <v>90</v>
      </c>
      <c r="E101" s="38">
        <v>9</v>
      </c>
      <c r="F101" s="38">
        <v>1959</v>
      </c>
      <c r="G101" s="38">
        <v>341.9</v>
      </c>
      <c r="H101" s="42" t="s">
        <v>95</v>
      </c>
      <c r="I101" s="38" t="s">
        <v>81</v>
      </c>
      <c r="J101" s="39">
        <v>43891</v>
      </c>
      <c r="K101" s="39">
        <v>44105</v>
      </c>
      <c r="L101" s="40" t="s">
        <v>116</v>
      </c>
    </row>
    <row r="102" spans="1:12" ht="30" x14ac:dyDescent="0.25">
      <c r="A102" s="20">
        <v>6</v>
      </c>
      <c r="B102" s="38" t="s">
        <v>15</v>
      </c>
      <c r="C102" s="38" t="s">
        <v>16</v>
      </c>
      <c r="D102" s="38" t="s">
        <v>90</v>
      </c>
      <c r="E102" s="38">
        <v>5</v>
      </c>
      <c r="F102" s="38">
        <v>1958</v>
      </c>
      <c r="G102" s="38">
        <v>357.8</v>
      </c>
      <c r="H102" s="42" t="s">
        <v>91</v>
      </c>
      <c r="I102" s="38" t="s">
        <v>81</v>
      </c>
      <c r="J102" s="39">
        <v>43891</v>
      </c>
      <c r="K102" s="39">
        <v>44105</v>
      </c>
      <c r="L102" s="40" t="s">
        <v>116</v>
      </c>
    </row>
    <row r="103" spans="1:12" ht="30" x14ac:dyDescent="0.25">
      <c r="A103" s="20">
        <v>7</v>
      </c>
      <c r="B103" s="38" t="s">
        <v>15</v>
      </c>
      <c r="C103" s="38" t="s">
        <v>16</v>
      </c>
      <c r="D103" s="38" t="s">
        <v>90</v>
      </c>
      <c r="E103" s="38">
        <v>11</v>
      </c>
      <c r="F103" s="38">
        <v>1958</v>
      </c>
      <c r="G103" s="38">
        <v>385.9</v>
      </c>
      <c r="H103" s="42" t="s">
        <v>97</v>
      </c>
      <c r="I103" s="38" t="s">
        <v>81</v>
      </c>
      <c r="J103" s="39">
        <v>43891</v>
      </c>
      <c r="K103" s="39">
        <v>44105</v>
      </c>
      <c r="L103" s="40" t="s">
        <v>116</v>
      </c>
    </row>
    <row r="104" spans="1:12" ht="30" x14ac:dyDescent="0.25">
      <c r="A104" s="20">
        <v>8</v>
      </c>
      <c r="B104" s="38" t="s">
        <v>15</v>
      </c>
      <c r="C104" s="38" t="s">
        <v>16</v>
      </c>
      <c r="D104" s="38" t="s">
        <v>90</v>
      </c>
      <c r="E104" s="38">
        <v>8</v>
      </c>
      <c r="F104" s="38">
        <v>1958</v>
      </c>
      <c r="G104" s="38">
        <v>397</v>
      </c>
      <c r="H104" s="42" t="s">
        <v>94</v>
      </c>
      <c r="I104" s="38" t="s">
        <v>81</v>
      </c>
      <c r="J104" s="39">
        <v>43891</v>
      </c>
      <c r="K104" s="39">
        <v>44105</v>
      </c>
      <c r="L104" s="40" t="s">
        <v>116</v>
      </c>
    </row>
    <row r="105" spans="1:12" ht="30" x14ac:dyDescent="0.25">
      <c r="A105" s="20">
        <v>9</v>
      </c>
      <c r="B105" s="38" t="s">
        <v>15</v>
      </c>
      <c r="C105" s="38" t="s">
        <v>16</v>
      </c>
      <c r="D105" s="38" t="s">
        <v>86</v>
      </c>
      <c r="E105" s="38">
        <v>15</v>
      </c>
      <c r="F105" s="38">
        <v>1958</v>
      </c>
      <c r="G105" s="38">
        <v>181.3</v>
      </c>
      <c r="H105" s="42" t="s">
        <v>87</v>
      </c>
      <c r="I105" s="38" t="s">
        <v>81</v>
      </c>
      <c r="J105" s="39">
        <v>43891</v>
      </c>
      <c r="K105" s="39">
        <v>44105</v>
      </c>
      <c r="L105" s="40" t="s">
        <v>116</v>
      </c>
    </row>
    <row r="106" spans="1:12" ht="30" x14ac:dyDescent="0.25">
      <c r="A106" s="20">
        <v>10</v>
      </c>
      <c r="B106" s="38" t="s">
        <v>15</v>
      </c>
      <c r="C106" s="38" t="s">
        <v>16</v>
      </c>
      <c r="D106" s="38" t="s">
        <v>79</v>
      </c>
      <c r="E106" s="38">
        <v>18</v>
      </c>
      <c r="F106" s="38">
        <v>1958</v>
      </c>
      <c r="G106" s="38">
        <v>395.6</v>
      </c>
      <c r="H106" s="42" t="s">
        <v>82</v>
      </c>
      <c r="I106" s="38" t="s">
        <v>81</v>
      </c>
      <c r="J106" s="39">
        <v>43891</v>
      </c>
      <c r="K106" s="39">
        <v>44105</v>
      </c>
      <c r="L106" s="40" t="s">
        <v>116</v>
      </c>
    </row>
    <row r="107" spans="1:12" ht="30" x14ac:dyDescent="0.25">
      <c r="A107" s="20">
        <v>11</v>
      </c>
      <c r="B107" s="38" t="s">
        <v>15</v>
      </c>
      <c r="C107" s="38" t="s">
        <v>16</v>
      </c>
      <c r="D107" s="38" t="s">
        <v>79</v>
      </c>
      <c r="E107" s="38">
        <v>16</v>
      </c>
      <c r="F107" s="38">
        <v>1958</v>
      </c>
      <c r="G107" s="38">
        <v>390.9</v>
      </c>
      <c r="H107" s="42" t="s">
        <v>80</v>
      </c>
      <c r="I107" s="38" t="s">
        <v>81</v>
      </c>
      <c r="J107" s="39">
        <v>43891</v>
      </c>
      <c r="K107" s="39">
        <v>44105</v>
      </c>
      <c r="L107" s="40" t="s">
        <v>116</v>
      </c>
    </row>
    <row r="108" spans="1:12" ht="31.5" x14ac:dyDescent="0.25">
      <c r="A108" s="20">
        <v>12</v>
      </c>
      <c r="B108" s="2" t="s">
        <v>15</v>
      </c>
      <c r="C108" s="21" t="s">
        <v>16</v>
      </c>
      <c r="D108" s="21" t="s">
        <v>86</v>
      </c>
      <c r="E108" s="21">
        <v>17</v>
      </c>
      <c r="F108" s="21">
        <v>1959</v>
      </c>
      <c r="G108" s="21">
        <v>178.4</v>
      </c>
      <c r="H108" s="34" t="s">
        <v>88</v>
      </c>
      <c r="I108" s="21" t="s">
        <v>81</v>
      </c>
      <c r="J108" s="22">
        <v>43891</v>
      </c>
      <c r="K108" s="39">
        <v>44136</v>
      </c>
      <c r="L108" s="40" t="s">
        <v>116</v>
      </c>
    </row>
    <row r="109" spans="1:12" ht="31.5" x14ac:dyDescent="0.25">
      <c r="A109" s="20">
        <v>13</v>
      </c>
      <c r="B109" s="2" t="s">
        <v>15</v>
      </c>
      <c r="C109" s="2" t="s">
        <v>16</v>
      </c>
      <c r="D109" s="21" t="s">
        <v>90</v>
      </c>
      <c r="E109" s="21">
        <v>6</v>
      </c>
      <c r="F109" s="21">
        <v>1958</v>
      </c>
      <c r="G109" s="21">
        <v>350.5</v>
      </c>
      <c r="H109" s="34" t="s">
        <v>92</v>
      </c>
      <c r="I109" s="21" t="s">
        <v>81</v>
      </c>
      <c r="J109" s="22">
        <v>43891</v>
      </c>
      <c r="K109" s="39">
        <v>44136</v>
      </c>
      <c r="L109" s="40" t="s">
        <v>116</v>
      </c>
    </row>
    <row r="110" spans="1:12" x14ac:dyDescent="0.25">
      <c r="A110" s="20">
        <v>14</v>
      </c>
      <c r="B110" s="49" t="s">
        <v>15</v>
      </c>
      <c r="C110" s="49" t="s">
        <v>16</v>
      </c>
      <c r="D110" s="49" t="s">
        <v>17</v>
      </c>
      <c r="E110" s="49">
        <v>17</v>
      </c>
      <c r="F110" s="49">
        <v>1948</v>
      </c>
      <c r="G110" s="49">
        <v>214.2</v>
      </c>
      <c r="H110" s="49" t="s">
        <v>45</v>
      </c>
      <c r="I110" s="49" t="s">
        <v>46</v>
      </c>
      <c r="J110" s="50">
        <v>43739</v>
      </c>
      <c r="K110" s="50">
        <v>44287</v>
      </c>
      <c r="L110" s="49" t="s">
        <v>125</v>
      </c>
    </row>
    <row r="111" spans="1:12" x14ac:dyDescent="0.25">
      <c r="A111" s="20">
        <v>15</v>
      </c>
      <c r="B111" s="85" t="s">
        <v>15</v>
      </c>
      <c r="C111" s="85" t="s">
        <v>16</v>
      </c>
      <c r="D111" s="85" t="s">
        <v>86</v>
      </c>
      <c r="E111" s="85">
        <v>18</v>
      </c>
      <c r="F111" s="85">
        <v>1959</v>
      </c>
      <c r="G111" s="85">
        <v>203.5</v>
      </c>
      <c r="H111" s="85" t="s">
        <v>89</v>
      </c>
      <c r="I111" s="85" t="s">
        <v>81</v>
      </c>
      <c r="J111" s="86">
        <v>43891</v>
      </c>
      <c r="K111" s="86">
        <v>44734</v>
      </c>
      <c r="L111" s="87" t="s">
        <v>179</v>
      </c>
    </row>
    <row r="112" spans="1:12" ht="31.5" x14ac:dyDescent="0.25">
      <c r="A112" s="20">
        <v>16</v>
      </c>
      <c r="B112" s="2" t="s">
        <v>15</v>
      </c>
      <c r="C112" s="2" t="s">
        <v>16</v>
      </c>
      <c r="D112" s="21" t="s">
        <v>90</v>
      </c>
      <c r="E112" s="21">
        <v>10</v>
      </c>
      <c r="F112" s="21">
        <v>1958</v>
      </c>
      <c r="G112" s="21">
        <v>389.4</v>
      </c>
      <c r="H112" s="34" t="s">
        <v>96</v>
      </c>
      <c r="I112" s="21" t="s">
        <v>81</v>
      </c>
      <c r="J112" s="22">
        <v>43891</v>
      </c>
      <c r="K112" s="39">
        <v>44136</v>
      </c>
      <c r="L112" s="40" t="s">
        <v>116</v>
      </c>
    </row>
    <row r="113" spans="7:7" x14ac:dyDescent="0.25">
      <c r="G113" s="12">
        <f>SUM(G97:G112)</f>
        <v>4668.1999999999989</v>
      </c>
    </row>
  </sheetData>
  <autoFilter ref="A5:M89" xr:uid="{00000000-0009-0000-0000-000000000000}"/>
  <mergeCells count="23">
    <mergeCell ref="A89:F89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93:M94"/>
    <mergeCell ref="A95:A96"/>
    <mergeCell ref="B95:E95"/>
    <mergeCell ref="F95:F96"/>
    <mergeCell ref="G95:G96"/>
    <mergeCell ref="H95:H96"/>
    <mergeCell ref="I95:I96"/>
    <mergeCell ref="J95:J96"/>
    <mergeCell ref="K95:K96"/>
    <mergeCell ref="L95:L96"/>
    <mergeCell ref="M95:M96"/>
  </mergeCells>
  <printOptions horizontalCentered="1"/>
  <pageMargins left="0" right="0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2022-07-28T03:52:06Z</dcterms:modified>
</cp:coreProperties>
</file>