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34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58" i="1" l="1"/>
  <c r="G39" i="1"/>
</calcChain>
</file>

<file path=xl/sharedStrings.xml><?xml version="1.0" encoding="utf-8"?>
<sst xmlns="http://schemas.openxmlformats.org/spreadsheetml/2006/main" count="187" uniqueCount="68">
  <si>
    <t>Киселевский городской округ</t>
  </si>
  <si>
    <t>г. Киселевск</t>
  </si>
  <si>
    <t xml:space="preserve"> ул. Веселая д. 37</t>
  </si>
  <si>
    <t xml:space="preserve"> ул. Веселая д. 39</t>
  </si>
  <si>
    <t xml:space="preserve"> ул. Веселая д. 43</t>
  </si>
  <si>
    <t xml:space="preserve"> ул. Веселая д. 45</t>
  </si>
  <si>
    <t xml:space="preserve"> ул. Веселая д. 47</t>
  </si>
  <si>
    <t xml:space="preserve"> ул. Веселая д. 51</t>
  </si>
  <si>
    <t xml:space="preserve"> ул. Веселая д. 53</t>
  </si>
  <si>
    <t xml:space="preserve"> ул. Весенняя д. 10</t>
  </si>
  <si>
    <t xml:space="preserve"> ул. Весенняя д. 12</t>
  </si>
  <si>
    <t xml:space="preserve"> ул. Весенняя д. 14</t>
  </si>
  <si>
    <t xml:space="preserve"> ул. Весенняя д. 14а</t>
  </si>
  <si>
    <t xml:space="preserve"> ул. Весенняя д. 16</t>
  </si>
  <si>
    <t xml:space="preserve"> ул. Весенняя д. 2</t>
  </si>
  <si>
    <t xml:space="preserve"> ул. Весенняя д. 2/2</t>
  </si>
  <si>
    <t xml:space="preserve"> ул. Весенняя д. 4</t>
  </si>
  <si>
    <t xml:space="preserve"> ул. Весенняя д. 4/2</t>
  </si>
  <si>
    <t xml:space="preserve"> ул. Кулундинская д. 10</t>
  </si>
  <si>
    <t xml:space="preserve"> ул. Кулундинская д. 12</t>
  </si>
  <si>
    <t xml:space="preserve"> ул. Кулундинская д. 3</t>
  </si>
  <si>
    <t xml:space="preserve"> ул. Кулундинская д. 5</t>
  </si>
  <si>
    <t xml:space="preserve"> ул. Пионерская д. 1</t>
  </si>
  <si>
    <t xml:space="preserve"> ул. Пионерская д. 2</t>
  </si>
  <si>
    <t xml:space="preserve"> ул. Пионерская д. 3</t>
  </si>
  <si>
    <t xml:space="preserve"> ул. Пионерская д. 4</t>
  </si>
  <si>
    <t xml:space="preserve"> ул. Пионерская д. 5</t>
  </si>
  <si>
    <t xml:space="preserve"> ул. Пионерская д. 6</t>
  </si>
  <si>
    <t xml:space="preserve"> ул. Сборная д. 19а</t>
  </si>
  <si>
    <t xml:space="preserve"> ул. Табельная д. 17</t>
  </si>
  <si>
    <t xml:space="preserve"> ул. Утренняя д. 1</t>
  </si>
  <si>
    <t xml:space="preserve"> ул. Утренняя д. 2</t>
  </si>
  <si>
    <t xml:space="preserve"> ул. Утренняя д. 3</t>
  </si>
  <si>
    <t xml:space="preserve"> ул. Утренняя д. 4</t>
  </si>
  <si>
    <t xml:space="preserve"> ул. Утренняя д. 4/2</t>
  </si>
  <si>
    <t xml:space="preserve"> ул. Утренняя д. 5</t>
  </si>
  <si>
    <t xml:space="preserve"> ул. Фабричная д. 5</t>
  </si>
  <si>
    <t>Адрес многоквартирного дома</t>
  </si>
  <si>
    <t>Год постройки</t>
  </si>
  <si>
    <t>Общая площадь МКД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</si>
  <si>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</si>
  <si>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</si>
  <si>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Дата начала управления</t>
  </si>
  <si>
    <t>Дата включения в реестр</t>
  </si>
  <si>
    <t>Дата исключения из реестра</t>
  </si>
  <si>
    <t>Основание исключения МКД из реестра</t>
  </si>
  <si>
    <t>Примечание</t>
  </si>
  <si>
    <t>Муниципальное образование</t>
  </si>
  <si>
    <t>Населенный пункт</t>
  </si>
  <si>
    <t>Улица</t>
  </si>
  <si>
    <t>Номер дома</t>
  </si>
  <si>
    <t>п\п</t>
  </si>
  <si>
    <t xml:space="preserve"> ул. Кулундинская д. 8</t>
  </si>
  <si>
    <t xml:space="preserve"> ул. Фабричная д. 1</t>
  </si>
  <si>
    <t xml:space="preserve"> ул. Фабричная д. 1а</t>
  </si>
  <si>
    <t xml:space="preserve">Исключение МКД из реестра лицензии </t>
  </si>
  <si>
    <t xml:space="preserve"> проезд. Строителей д. 2</t>
  </si>
  <si>
    <t xml:space="preserve"> проезд. Строителей д. 3</t>
  </si>
  <si>
    <t xml:space="preserve"> проезд. Строителей д. 4</t>
  </si>
  <si>
    <t xml:space="preserve"> проезд. Строителей д. 9</t>
  </si>
  <si>
    <t xml:space="preserve"> ул. Алма-Атинская д. 12</t>
  </si>
  <si>
    <t xml:space="preserve"> ул. Белогорская д. 53</t>
  </si>
  <si>
    <t xml:space="preserve"> ул. Веселая д. 31</t>
  </si>
  <si>
    <t xml:space="preserve"> ул. Веселая д. 33</t>
  </si>
  <si>
    <t xml:space="preserve"> ул. Веселая д. 35</t>
  </si>
  <si>
    <t>Итого</t>
  </si>
  <si>
    <t xml:space="preserve">Акт о сносе </t>
  </si>
  <si>
    <r>
      <rPr>
        <sz val="16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       
</t>
    </r>
    <r>
      <rPr>
        <u/>
        <sz val="16"/>
        <color indexed="8"/>
        <rFont val="Times New Roman"/>
        <family val="1"/>
        <charset val="204"/>
      </rPr>
      <t>ООО УК "Красный камень" (ранее - ООО УК "Комфорт") ИНН 4211020998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</si>
</sst>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0" borderId="0" xfId="0" applyFont="1" applyFill="1"/>
    <xf numFmtId="0" fontId="1" fillId="2" borderId="3" xfId="0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3" borderId="0" xfId="0" applyFont="1" applyFill="1"/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 shrinkToFit="1"/>
    </xf>
    <xf numFmtId="0" fontId="1" fillId="3" borderId="4" xfId="0" applyFont="1" applyFill="1" applyBorder="1" applyAlignment="1">
      <alignment horizontal="center" vertical="center" wrapText="1" shrinkToFit="1"/>
    </xf>
    <xf numFmtId="14" fontId="1" fillId="3" borderId="3" xfId="0" applyNumberFormat="1" applyFont="1" applyFill="1" applyBorder="1" applyAlignment="1">
      <alignment horizontal="center" vertical="center" wrapText="1" shrinkToFit="1"/>
    </xf>
    <xf numFmtId="14" fontId="1" fillId="3" borderId="4" xfId="0" applyNumberFormat="1" applyFont="1" applyFill="1" applyBorder="1" applyAlignment="1">
      <alignment horizontal="center" vertical="center" wrapText="1" shrinkToFit="1"/>
    </xf>
    <xf numFmtId="14" fontId="1" fillId="0" borderId="1" xfId="0" applyNumberFormat="1" applyFont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abSelected="1" workbookViewId="0">
      <selection activeCell="H6" sqref="H6"/>
    </sheetView>
  </sheetViews>
  <sheetFormatPr defaultRowHeight="15.75" x14ac:dyDescent="0.25"/>
  <cols>
    <col min="1" max="1" width="8" style="8" customWidth="1"/>
    <col min="2" max="2" width="38.7109375" style="3" customWidth="1"/>
    <col min="3" max="3" width="24.5703125" style="3" customWidth="1"/>
    <col min="4" max="4" width="25" style="3" customWidth="1"/>
    <col min="5" max="7" width="9.140625" style="3"/>
    <col min="8" max="8" width="19.7109375" style="3" customWidth="1"/>
    <col min="9" max="9" width="23.140625" style="3" customWidth="1"/>
    <col min="10" max="10" width="14.42578125" style="3" customWidth="1"/>
    <col min="11" max="11" width="15.42578125" style="3" customWidth="1"/>
    <col min="12" max="12" width="15.28515625" style="3" customWidth="1"/>
    <col min="13" max="13" width="16.42578125" style="3" customWidth="1"/>
    <col min="14" max="14" width="16.5703125" style="3" customWidth="1"/>
    <col min="15" max="15" width="9.140625" style="11"/>
    <col min="16" max="16384" width="9.140625" style="3"/>
  </cols>
  <sheetData>
    <row r="1" spans="1:15" ht="45.75" customHeight="1" x14ac:dyDescent="0.25">
      <c r="A1" s="27" t="s">
        <v>67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5" x14ac:dyDescent="0.25">
      <c r="A2" s="22" t="s">
        <v>51</v>
      </c>
      <c r="B2" s="25" t="s">
        <v>37</v>
      </c>
      <c r="C2" s="25"/>
      <c r="D2" s="25"/>
      <c r="E2" s="25"/>
      <c r="F2" s="26" t="s">
        <v>38</v>
      </c>
      <c r="G2" s="26" t="s">
        <v>39</v>
      </c>
      <c r="H2" s="22" t="s">
        <v>40</v>
      </c>
      <c r="I2" s="22" t="s">
        <v>41</v>
      </c>
      <c r="J2" s="42" t="s">
        <v>42</v>
      </c>
      <c r="K2" s="22" t="s">
        <v>43</v>
      </c>
      <c r="L2" s="22" t="s">
        <v>44</v>
      </c>
      <c r="M2" s="22" t="s">
        <v>45</v>
      </c>
      <c r="N2" s="23" t="s">
        <v>46</v>
      </c>
      <c r="O2" s="24"/>
    </row>
    <row r="3" spans="1:15" ht="65.25" customHeight="1" x14ac:dyDescent="0.25">
      <c r="A3" s="22"/>
      <c r="B3" s="2" t="s">
        <v>47</v>
      </c>
      <c r="C3" s="2" t="s">
        <v>48</v>
      </c>
      <c r="D3" s="2" t="s">
        <v>49</v>
      </c>
      <c r="E3" s="2" t="s">
        <v>50</v>
      </c>
      <c r="F3" s="26"/>
      <c r="G3" s="26"/>
      <c r="H3" s="22"/>
      <c r="I3" s="22"/>
      <c r="J3" s="42"/>
      <c r="K3" s="22"/>
      <c r="L3" s="22"/>
      <c r="M3" s="22"/>
      <c r="N3" s="23"/>
      <c r="O3" s="24"/>
    </row>
    <row r="4" spans="1:15" x14ac:dyDescent="0.25">
      <c r="A4" s="4">
        <v>1</v>
      </c>
      <c r="B4" s="5" t="s">
        <v>0</v>
      </c>
      <c r="C4" s="5" t="s">
        <v>1</v>
      </c>
      <c r="D4" s="5" t="s">
        <v>56</v>
      </c>
      <c r="E4" s="5"/>
      <c r="F4" s="5">
        <v>1974</v>
      </c>
      <c r="G4" s="5">
        <v>5439.1</v>
      </c>
      <c r="H4" s="5"/>
      <c r="I4" s="5"/>
      <c r="J4" s="6"/>
      <c r="K4" s="6">
        <v>42123</v>
      </c>
      <c r="L4" s="6"/>
      <c r="M4" s="6"/>
      <c r="N4" s="7"/>
    </row>
    <row r="5" spans="1:15" x14ac:dyDescent="0.25">
      <c r="A5" s="4">
        <v>2</v>
      </c>
      <c r="B5" s="5" t="s">
        <v>0</v>
      </c>
      <c r="C5" s="5" t="s">
        <v>1</v>
      </c>
      <c r="D5" s="5" t="s">
        <v>57</v>
      </c>
      <c r="E5" s="5"/>
      <c r="F5" s="5">
        <v>1976</v>
      </c>
      <c r="G5" s="5">
        <v>4969.3</v>
      </c>
      <c r="H5" s="5"/>
      <c r="I5" s="5"/>
      <c r="J5" s="6"/>
      <c r="K5" s="6">
        <v>42123</v>
      </c>
      <c r="L5" s="6"/>
      <c r="M5" s="6"/>
      <c r="N5" s="7"/>
    </row>
    <row r="6" spans="1:15" x14ac:dyDescent="0.25">
      <c r="A6" s="4">
        <v>3</v>
      </c>
      <c r="B6" s="5" t="s">
        <v>0</v>
      </c>
      <c r="C6" s="5" t="s">
        <v>1</v>
      </c>
      <c r="D6" s="5" t="s">
        <v>58</v>
      </c>
      <c r="E6" s="5"/>
      <c r="F6" s="5">
        <v>1974</v>
      </c>
      <c r="G6" s="5">
        <v>6365.9</v>
      </c>
      <c r="H6" s="5"/>
      <c r="I6" s="5"/>
      <c r="J6" s="6"/>
      <c r="K6" s="6">
        <v>42123</v>
      </c>
      <c r="L6" s="6"/>
      <c r="M6" s="6"/>
      <c r="N6" s="7"/>
    </row>
    <row r="7" spans="1:15" x14ac:dyDescent="0.25">
      <c r="A7" s="4">
        <v>4</v>
      </c>
      <c r="B7" s="5" t="s">
        <v>0</v>
      </c>
      <c r="C7" s="5" t="s">
        <v>1</v>
      </c>
      <c r="D7" s="5" t="s">
        <v>59</v>
      </c>
      <c r="E7" s="5"/>
      <c r="F7" s="5">
        <v>1977</v>
      </c>
      <c r="G7" s="5">
        <v>5723.1</v>
      </c>
      <c r="H7" s="5"/>
      <c r="I7" s="5"/>
      <c r="J7" s="6"/>
      <c r="K7" s="6">
        <v>42123</v>
      </c>
      <c r="L7" s="6"/>
      <c r="M7" s="6"/>
      <c r="N7" s="7"/>
    </row>
    <row r="8" spans="1:15" x14ac:dyDescent="0.25">
      <c r="A8" s="4">
        <v>5</v>
      </c>
      <c r="B8" s="5" t="s">
        <v>0</v>
      </c>
      <c r="C8" s="5" t="s">
        <v>1</v>
      </c>
      <c r="D8" s="5" t="s">
        <v>62</v>
      </c>
      <c r="E8" s="5"/>
      <c r="F8" s="5">
        <v>1961</v>
      </c>
      <c r="G8" s="5">
        <v>155.69999999999999</v>
      </c>
      <c r="H8" s="5"/>
      <c r="I8" s="5"/>
      <c r="J8" s="6"/>
      <c r="K8" s="6">
        <v>42123</v>
      </c>
      <c r="L8" s="6"/>
      <c r="M8" s="6"/>
      <c r="N8" s="7"/>
    </row>
    <row r="9" spans="1:15" x14ac:dyDescent="0.25">
      <c r="A9" s="4">
        <v>6</v>
      </c>
      <c r="B9" s="5" t="s">
        <v>0</v>
      </c>
      <c r="C9" s="5" t="s">
        <v>1</v>
      </c>
      <c r="D9" s="5" t="s">
        <v>3</v>
      </c>
      <c r="E9" s="5"/>
      <c r="F9" s="5">
        <v>1966</v>
      </c>
      <c r="G9" s="5">
        <v>685.4</v>
      </c>
      <c r="H9" s="5"/>
      <c r="I9" s="5"/>
      <c r="J9" s="6"/>
      <c r="K9" s="6">
        <v>42123</v>
      </c>
      <c r="L9" s="6"/>
      <c r="M9" s="6"/>
      <c r="N9" s="7"/>
    </row>
    <row r="10" spans="1:15" x14ac:dyDescent="0.25">
      <c r="A10" s="4">
        <v>7</v>
      </c>
      <c r="B10" s="5" t="s">
        <v>0</v>
      </c>
      <c r="C10" s="5" t="s">
        <v>1</v>
      </c>
      <c r="D10" s="5" t="s">
        <v>4</v>
      </c>
      <c r="E10" s="5"/>
      <c r="F10" s="5">
        <v>1966</v>
      </c>
      <c r="G10" s="5">
        <v>666.7</v>
      </c>
      <c r="H10" s="5"/>
      <c r="I10" s="5"/>
      <c r="J10" s="6"/>
      <c r="K10" s="6">
        <v>42123</v>
      </c>
      <c r="L10" s="6"/>
      <c r="M10" s="6"/>
      <c r="N10" s="7"/>
    </row>
    <row r="11" spans="1:15" x14ac:dyDescent="0.25">
      <c r="A11" s="4">
        <v>8</v>
      </c>
      <c r="B11" s="5" t="s">
        <v>0</v>
      </c>
      <c r="C11" s="5" t="s">
        <v>1</v>
      </c>
      <c r="D11" s="5" t="s">
        <v>5</v>
      </c>
      <c r="E11" s="5"/>
      <c r="F11" s="5">
        <v>1966</v>
      </c>
      <c r="G11" s="5">
        <v>673.1</v>
      </c>
      <c r="H11" s="5"/>
      <c r="I11" s="5"/>
      <c r="J11" s="6"/>
      <c r="K11" s="6">
        <v>42123</v>
      </c>
      <c r="L11" s="6"/>
      <c r="M11" s="6"/>
      <c r="N11" s="7"/>
    </row>
    <row r="12" spans="1:15" x14ac:dyDescent="0.25">
      <c r="A12" s="4">
        <v>9</v>
      </c>
      <c r="B12" s="5" t="s">
        <v>0</v>
      </c>
      <c r="C12" s="5" t="s">
        <v>1</v>
      </c>
      <c r="D12" s="5" t="s">
        <v>6</v>
      </c>
      <c r="E12" s="5"/>
      <c r="F12" s="5">
        <v>1974</v>
      </c>
      <c r="G12" s="5">
        <v>943.7</v>
      </c>
      <c r="H12" s="5"/>
      <c r="I12" s="5"/>
      <c r="J12" s="6"/>
      <c r="K12" s="6">
        <v>42123</v>
      </c>
      <c r="L12" s="6"/>
      <c r="M12" s="6"/>
      <c r="N12" s="7"/>
    </row>
    <row r="13" spans="1:15" x14ac:dyDescent="0.25">
      <c r="A13" s="4">
        <v>10</v>
      </c>
      <c r="B13" s="5" t="s">
        <v>0</v>
      </c>
      <c r="C13" s="5" t="s">
        <v>1</v>
      </c>
      <c r="D13" s="5" t="s">
        <v>7</v>
      </c>
      <c r="E13" s="5"/>
      <c r="F13" s="5">
        <v>1977</v>
      </c>
      <c r="G13" s="5">
        <v>950</v>
      </c>
      <c r="H13" s="5"/>
      <c r="I13" s="5"/>
      <c r="J13" s="6"/>
      <c r="K13" s="6">
        <v>42123</v>
      </c>
      <c r="L13" s="6"/>
      <c r="M13" s="6"/>
      <c r="N13" s="7"/>
    </row>
    <row r="14" spans="1:15" x14ac:dyDescent="0.25">
      <c r="A14" s="4">
        <v>11</v>
      </c>
      <c r="B14" s="5" t="s">
        <v>0</v>
      </c>
      <c r="C14" s="5" t="s">
        <v>1</v>
      </c>
      <c r="D14" s="5" t="s">
        <v>8</v>
      </c>
      <c r="E14" s="5"/>
      <c r="F14" s="5">
        <v>1977</v>
      </c>
      <c r="G14" s="5">
        <v>946.6</v>
      </c>
      <c r="H14" s="5"/>
      <c r="I14" s="5"/>
      <c r="J14" s="6"/>
      <c r="K14" s="6">
        <v>42123</v>
      </c>
      <c r="L14" s="6"/>
      <c r="M14" s="6"/>
      <c r="N14" s="7"/>
    </row>
    <row r="15" spans="1:15" x14ac:dyDescent="0.25">
      <c r="A15" s="4">
        <v>12</v>
      </c>
      <c r="B15" s="5" t="s">
        <v>0</v>
      </c>
      <c r="C15" s="5" t="s">
        <v>1</v>
      </c>
      <c r="D15" s="5" t="s">
        <v>9</v>
      </c>
      <c r="E15" s="5"/>
      <c r="F15" s="5">
        <v>1981</v>
      </c>
      <c r="G15" s="5">
        <v>7939.8</v>
      </c>
      <c r="H15" s="5"/>
      <c r="I15" s="5"/>
      <c r="J15" s="6"/>
      <c r="K15" s="6">
        <v>42123</v>
      </c>
      <c r="L15" s="6"/>
      <c r="M15" s="6"/>
      <c r="N15" s="7"/>
    </row>
    <row r="16" spans="1:15" x14ac:dyDescent="0.25">
      <c r="A16" s="4">
        <v>13</v>
      </c>
      <c r="B16" s="5" t="s">
        <v>0</v>
      </c>
      <c r="C16" s="5" t="s">
        <v>1</v>
      </c>
      <c r="D16" s="5" t="s">
        <v>10</v>
      </c>
      <c r="E16" s="5"/>
      <c r="F16" s="5">
        <v>1982</v>
      </c>
      <c r="G16" s="5">
        <v>3955.5</v>
      </c>
      <c r="H16" s="5"/>
      <c r="I16" s="5"/>
      <c r="J16" s="6"/>
      <c r="K16" s="6">
        <v>42123</v>
      </c>
      <c r="L16" s="6"/>
      <c r="M16" s="6"/>
      <c r="N16" s="7"/>
    </row>
    <row r="17" spans="1:14" x14ac:dyDescent="0.25">
      <c r="A17" s="4">
        <v>14</v>
      </c>
      <c r="B17" s="5" t="s">
        <v>0</v>
      </c>
      <c r="C17" s="5" t="s">
        <v>1</v>
      </c>
      <c r="D17" s="5" t="s">
        <v>11</v>
      </c>
      <c r="E17" s="5"/>
      <c r="F17" s="5">
        <v>1982</v>
      </c>
      <c r="G17" s="5">
        <v>23846.799999999999</v>
      </c>
      <c r="H17" s="5"/>
      <c r="I17" s="5"/>
      <c r="J17" s="6"/>
      <c r="K17" s="6">
        <v>42123</v>
      </c>
      <c r="L17" s="6"/>
      <c r="M17" s="6"/>
      <c r="N17" s="7"/>
    </row>
    <row r="18" spans="1:14" x14ac:dyDescent="0.25">
      <c r="A18" s="4">
        <v>15</v>
      </c>
      <c r="B18" s="5" t="s">
        <v>0</v>
      </c>
      <c r="C18" s="5" t="s">
        <v>1</v>
      </c>
      <c r="D18" s="5" t="s">
        <v>12</v>
      </c>
      <c r="E18" s="5"/>
      <c r="F18" s="5">
        <v>1991</v>
      </c>
      <c r="G18" s="5">
        <v>4086.9</v>
      </c>
      <c r="H18" s="5"/>
      <c r="I18" s="5"/>
      <c r="J18" s="6"/>
      <c r="K18" s="6">
        <v>42123</v>
      </c>
      <c r="L18" s="6"/>
      <c r="M18" s="6"/>
      <c r="N18" s="7"/>
    </row>
    <row r="19" spans="1:14" x14ac:dyDescent="0.25">
      <c r="A19" s="4">
        <v>16</v>
      </c>
      <c r="B19" s="5" t="s">
        <v>0</v>
      </c>
      <c r="C19" s="5" t="s">
        <v>1</v>
      </c>
      <c r="D19" s="5" t="s">
        <v>13</v>
      </c>
      <c r="E19" s="5"/>
      <c r="F19" s="5">
        <v>1983</v>
      </c>
      <c r="G19" s="5">
        <v>14338.1</v>
      </c>
      <c r="H19" s="5"/>
      <c r="I19" s="5"/>
      <c r="J19" s="6"/>
      <c r="K19" s="6">
        <v>42123</v>
      </c>
      <c r="L19" s="6"/>
      <c r="M19" s="6"/>
      <c r="N19" s="7"/>
    </row>
    <row r="20" spans="1:14" x14ac:dyDescent="0.25">
      <c r="A20" s="4">
        <v>17</v>
      </c>
      <c r="B20" s="5" t="s">
        <v>0</v>
      </c>
      <c r="C20" s="5" t="s">
        <v>1</v>
      </c>
      <c r="D20" s="5" t="s">
        <v>14</v>
      </c>
      <c r="E20" s="5"/>
      <c r="F20" s="5">
        <v>1975</v>
      </c>
      <c r="G20" s="5">
        <v>5720</v>
      </c>
      <c r="H20" s="5"/>
      <c r="I20" s="5"/>
      <c r="J20" s="6"/>
      <c r="K20" s="6">
        <v>42123</v>
      </c>
      <c r="L20" s="6"/>
      <c r="M20" s="6"/>
      <c r="N20" s="7"/>
    </row>
    <row r="21" spans="1:14" x14ac:dyDescent="0.25">
      <c r="A21" s="4">
        <v>18</v>
      </c>
      <c r="B21" s="5" t="s">
        <v>0</v>
      </c>
      <c r="C21" s="5" t="s">
        <v>1</v>
      </c>
      <c r="D21" s="5" t="s">
        <v>15</v>
      </c>
      <c r="E21" s="5"/>
      <c r="F21" s="5">
        <v>1974</v>
      </c>
      <c r="G21" s="5">
        <v>6284.7</v>
      </c>
      <c r="H21" s="5"/>
      <c r="I21" s="5"/>
      <c r="J21" s="6"/>
      <c r="K21" s="6">
        <v>42123</v>
      </c>
      <c r="L21" s="6"/>
      <c r="M21" s="6"/>
      <c r="N21" s="7"/>
    </row>
    <row r="22" spans="1:14" x14ac:dyDescent="0.25">
      <c r="A22" s="4">
        <v>19</v>
      </c>
      <c r="B22" s="5" t="s">
        <v>0</v>
      </c>
      <c r="C22" s="5" t="s">
        <v>1</v>
      </c>
      <c r="D22" s="5" t="s">
        <v>16</v>
      </c>
      <c r="E22" s="5"/>
      <c r="F22" s="5">
        <v>1975</v>
      </c>
      <c r="G22" s="5">
        <v>5658</v>
      </c>
      <c r="H22" s="5"/>
      <c r="I22" s="5"/>
      <c r="J22" s="6"/>
      <c r="K22" s="6">
        <v>42123</v>
      </c>
      <c r="L22" s="6"/>
      <c r="M22" s="6"/>
      <c r="N22" s="7"/>
    </row>
    <row r="23" spans="1:14" x14ac:dyDescent="0.25">
      <c r="A23" s="4">
        <v>20</v>
      </c>
      <c r="B23" s="5" t="s">
        <v>0</v>
      </c>
      <c r="C23" s="5" t="s">
        <v>1</v>
      </c>
      <c r="D23" s="5" t="s">
        <v>17</v>
      </c>
      <c r="E23" s="5"/>
      <c r="F23" s="5">
        <v>1974</v>
      </c>
      <c r="G23" s="5">
        <v>3015.1</v>
      </c>
      <c r="H23" s="5"/>
      <c r="I23" s="5"/>
      <c r="J23" s="6"/>
      <c r="K23" s="6">
        <v>42123</v>
      </c>
      <c r="L23" s="6"/>
      <c r="M23" s="6"/>
      <c r="N23" s="7"/>
    </row>
    <row r="24" spans="1:14" x14ac:dyDescent="0.25">
      <c r="A24" s="4">
        <v>21</v>
      </c>
      <c r="B24" s="5" t="s">
        <v>0</v>
      </c>
      <c r="C24" s="5" t="s">
        <v>1</v>
      </c>
      <c r="D24" s="5" t="s">
        <v>20</v>
      </c>
      <c r="E24" s="5"/>
      <c r="F24" s="5">
        <v>1978</v>
      </c>
      <c r="G24" s="5">
        <v>391.4</v>
      </c>
      <c r="H24" s="5"/>
      <c r="I24" s="5"/>
      <c r="J24" s="6"/>
      <c r="K24" s="6">
        <v>42123</v>
      </c>
      <c r="L24" s="6"/>
      <c r="M24" s="6"/>
      <c r="N24" s="7"/>
    </row>
    <row r="25" spans="1:14" x14ac:dyDescent="0.25">
      <c r="A25" s="4">
        <v>22</v>
      </c>
      <c r="B25" s="5" t="s">
        <v>0</v>
      </c>
      <c r="C25" s="5" t="s">
        <v>1</v>
      </c>
      <c r="D25" s="5" t="s">
        <v>21</v>
      </c>
      <c r="E25" s="5"/>
      <c r="F25" s="5">
        <v>1977</v>
      </c>
      <c r="G25" s="5">
        <v>414.9</v>
      </c>
      <c r="H25" s="5"/>
      <c r="I25" s="5"/>
      <c r="J25" s="6"/>
      <c r="K25" s="6">
        <v>42123</v>
      </c>
      <c r="L25" s="6"/>
      <c r="M25" s="6"/>
      <c r="N25" s="7"/>
    </row>
    <row r="26" spans="1:14" x14ac:dyDescent="0.25">
      <c r="A26" s="4">
        <v>23</v>
      </c>
      <c r="B26" s="5" t="s">
        <v>0</v>
      </c>
      <c r="C26" s="5" t="s">
        <v>1</v>
      </c>
      <c r="D26" s="5" t="s">
        <v>22</v>
      </c>
      <c r="E26" s="5"/>
      <c r="F26" s="5">
        <v>1978</v>
      </c>
      <c r="G26" s="5">
        <v>12564.9</v>
      </c>
      <c r="H26" s="5"/>
      <c r="I26" s="5"/>
      <c r="J26" s="6"/>
      <c r="K26" s="6">
        <v>42123</v>
      </c>
      <c r="L26" s="6"/>
      <c r="M26" s="6"/>
      <c r="N26" s="7"/>
    </row>
    <row r="27" spans="1:14" x14ac:dyDescent="0.25">
      <c r="A27" s="4">
        <v>24</v>
      </c>
      <c r="B27" s="5" t="s">
        <v>0</v>
      </c>
      <c r="C27" s="5" t="s">
        <v>1</v>
      </c>
      <c r="D27" s="5" t="s">
        <v>23</v>
      </c>
      <c r="E27" s="5"/>
      <c r="F27" s="5">
        <v>1978</v>
      </c>
      <c r="G27" s="5">
        <v>10461.5</v>
      </c>
      <c r="H27" s="5"/>
      <c r="I27" s="5"/>
      <c r="J27" s="6"/>
      <c r="K27" s="6">
        <v>42123</v>
      </c>
      <c r="L27" s="6"/>
      <c r="M27" s="6"/>
      <c r="N27" s="7"/>
    </row>
    <row r="28" spans="1:14" x14ac:dyDescent="0.25">
      <c r="A28" s="4">
        <v>25</v>
      </c>
      <c r="B28" s="5" t="s">
        <v>0</v>
      </c>
      <c r="C28" s="5" t="s">
        <v>1</v>
      </c>
      <c r="D28" s="5" t="s">
        <v>24</v>
      </c>
      <c r="E28" s="5"/>
      <c r="F28" s="5">
        <v>1978</v>
      </c>
      <c r="G28" s="5">
        <v>5789.3</v>
      </c>
      <c r="H28" s="5"/>
      <c r="I28" s="5"/>
      <c r="J28" s="6"/>
      <c r="K28" s="6">
        <v>42123</v>
      </c>
      <c r="L28" s="6"/>
      <c r="M28" s="6"/>
      <c r="N28" s="7"/>
    </row>
    <row r="29" spans="1:14" x14ac:dyDescent="0.25">
      <c r="A29" s="4">
        <v>26</v>
      </c>
      <c r="B29" s="5" t="s">
        <v>0</v>
      </c>
      <c r="C29" s="5" t="s">
        <v>1</v>
      </c>
      <c r="D29" s="5" t="s">
        <v>25</v>
      </c>
      <c r="E29" s="5"/>
      <c r="F29" s="5">
        <v>1979</v>
      </c>
      <c r="G29" s="5">
        <v>10198.799999999999</v>
      </c>
      <c r="H29" s="5"/>
      <c r="I29" s="5"/>
      <c r="J29" s="6"/>
      <c r="K29" s="6">
        <v>42123</v>
      </c>
      <c r="L29" s="6"/>
      <c r="M29" s="6"/>
      <c r="N29" s="7"/>
    </row>
    <row r="30" spans="1:14" x14ac:dyDescent="0.25">
      <c r="A30" s="4">
        <v>27</v>
      </c>
      <c r="B30" s="5" t="s">
        <v>0</v>
      </c>
      <c r="C30" s="5" t="s">
        <v>1</v>
      </c>
      <c r="D30" s="5" t="s">
        <v>26</v>
      </c>
      <c r="E30" s="5"/>
      <c r="F30" s="5">
        <v>1980</v>
      </c>
      <c r="G30" s="5">
        <v>10469.299999999999</v>
      </c>
      <c r="H30" s="5"/>
      <c r="I30" s="5"/>
      <c r="J30" s="6"/>
      <c r="K30" s="6">
        <v>42123</v>
      </c>
      <c r="L30" s="6"/>
      <c r="M30" s="6"/>
      <c r="N30" s="7"/>
    </row>
    <row r="31" spans="1:14" x14ac:dyDescent="0.25">
      <c r="A31" s="4">
        <v>28</v>
      </c>
      <c r="B31" s="5" t="s">
        <v>0</v>
      </c>
      <c r="C31" s="5" t="s">
        <v>1</v>
      </c>
      <c r="D31" s="5" t="s">
        <v>27</v>
      </c>
      <c r="E31" s="5"/>
      <c r="F31" s="5">
        <v>1981</v>
      </c>
      <c r="G31" s="5">
        <v>3937.8</v>
      </c>
      <c r="H31" s="5"/>
      <c r="I31" s="5"/>
      <c r="J31" s="6"/>
      <c r="K31" s="6">
        <v>42123</v>
      </c>
      <c r="L31" s="6"/>
      <c r="M31" s="6"/>
      <c r="N31" s="7"/>
    </row>
    <row r="32" spans="1:14" x14ac:dyDescent="0.25">
      <c r="A32" s="4">
        <v>29</v>
      </c>
      <c r="B32" s="5" t="s">
        <v>0</v>
      </c>
      <c r="C32" s="5" t="s">
        <v>1</v>
      </c>
      <c r="D32" s="5" t="s">
        <v>28</v>
      </c>
      <c r="E32" s="5"/>
      <c r="F32" s="5">
        <v>1960</v>
      </c>
      <c r="G32" s="5">
        <v>493.4</v>
      </c>
      <c r="H32" s="5"/>
      <c r="I32" s="5"/>
      <c r="J32" s="6"/>
      <c r="K32" s="6">
        <v>42123</v>
      </c>
      <c r="L32" s="6"/>
      <c r="M32" s="6"/>
      <c r="N32" s="7"/>
    </row>
    <row r="33" spans="1:14" x14ac:dyDescent="0.25">
      <c r="A33" s="4">
        <v>30</v>
      </c>
      <c r="B33" s="5" t="s">
        <v>0</v>
      </c>
      <c r="C33" s="5" t="s">
        <v>1</v>
      </c>
      <c r="D33" s="5" t="s">
        <v>30</v>
      </c>
      <c r="E33" s="5"/>
      <c r="F33" s="5">
        <v>1980</v>
      </c>
      <c r="G33" s="5">
        <v>5384.1</v>
      </c>
      <c r="H33" s="5"/>
      <c r="I33" s="5"/>
      <c r="J33" s="6"/>
      <c r="K33" s="6">
        <v>42123</v>
      </c>
      <c r="L33" s="6"/>
      <c r="M33" s="6"/>
      <c r="N33" s="7"/>
    </row>
    <row r="34" spans="1:14" x14ac:dyDescent="0.25">
      <c r="A34" s="4">
        <v>31</v>
      </c>
      <c r="B34" s="5" t="s">
        <v>0</v>
      </c>
      <c r="C34" s="5" t="s">
        <v>1</v>
      </c>
      <c r="D34" s="5" t="s">
        <v>31</v>
      </c>
      <c r="E34" s="5"/>
      <c r="F34" s="5">
        <v>1976</v>
      </c>
      <c r="G34" s="5">
        <v>5655.5</v>
      </c>
      <c r="H34" s="5"/>
      <c r="I34" s="5"/>
      <c r="J34" s="6"/>
      <c r="K34" s="6">
        <v>42123</v>
      </c>
      <c r="L34" s="6"/>
      <c r="M34" s="6"/>
      <c r="N34" s="7"/>
    </row>
    <row r="35" spans="1:14" ht="18.75" customHeight="1" x14ac:dyDescent="0.25">
      <c r="A35" s="4">
        <v>32</v>
      </c>
      <c r="B35" s="5" t="s">
        <v>0</v>
      </c>
      <c r="C35" s="5" t="s">
        <v>1</v>
      </c>
      <c r="D35" s="5" t="s">
        <v>32</v>
      </c>
      <c r="E35" s="5"/>
      <c r="F35" s="5">
        <v>1975</v>
      </c>
      <c r="G35" s="5">
        <v>4105.6000000000004</v>
      </c>
      <c r="H35" s="5"/>
      <c r="I35" s="5"/>
      <c r="J35" s="6"/>
      <c r="K35" s="6">
        <v>42123</v>
      </c>
      <c r="L35" s="6"/>
      <c r="M35" s="6"/>
      <c r="N35" s="7"/>
    </row>
    <row r="36" spans="1:14" ht="19.5" customHeight="1" x14ac:dyDescent="0.25">
      <c r="A36" s="4">
        <v>33</v>
      </c>
      <c r="B36" s="5" t="s">
        <v>0</v>
      </c>
      <c r="C36" s="5" t="s">
        <v>1</v>
      </c>
      <c r="D36" s="5" t="s">
        <v>33</v>
      </c>
      <c r="E36" s="5"/>
      <c r="F36" s="5">
        <v>1974</v>
      </c>
      <c r="G36" s="5">
        <v>3016</v>
      </c>
      <c r="H36" s="5"/>
      <c r="I36" s="5"/>
      <c r="J36" s="6"/>
      <c r="K36" s="6">
        <v>42123</v>
      </c>
      <c r="L36" s="6"/>
      <c r="M36" s="6"/>
      <c r="N36" s="7"/>
    </row>
    <row r="37" spans="1:14" x14ac:dyDescent="0.25">
      <c r="A37" s="4">
        <v>34</v>
      </c>
      <c r="B37" s="5" t="s">
        <v>0</v>
      </c>
      <c r="C37" s="5" t="s">
        <v>1</v>
      </c>
      <c r="D37" s="5" t="s">
        <v>34</v>
      </c>
      <c r="E37" s="5"/>
      <c r="F37" s="5">
        <v>1974</v>
      </c>
      <c r="G37" s="5">
        <v>2995.5</v>
      </c>
      <c r="H37" s="5"/>
      <c r="I37" s="5"/>
      <c r="J37" s="6"/>
      <c r="K37" s="6">
        <v>42123</v>
      </c>
      <c r="L37" s="6"/>
      <c r="M37" s="6"/>
      <c r="N37" s="7"/>
    </row>
    <row r="38" spans="1:14" x14ac:dyDescent="0.25">
      <c r="A38" s="4">
        <v>35</v>
      </c>
      <c r="B38" s="5" t="s">
        <v>0</v>
      </c>
      <c r="C38" s="5" t="s">
        <v>1</v>
      </c>
      <c r="D38" s="5" t="s">
        <v>35</v>
      </c>
      <c r="E38" s="5"/>
      <c r="F38" s="5">
        <v>1974</v>
      </c>
      <c r="G38" s="5">
        <v>3000.5</v>
      </c>
      <c r="H38" s="5"/>
      <c r="I38" s="5"/>
      <c r="J38" s="6"/>
      <c r="K38" s="6">
        <v>42123</v>
      </c>
      <c r="L38" s="6"/>
      <c r="M38" s="6"/>
      <c r="N38" s="7"/>
    </row>
    <row r="39" spans="1:14" s="11" customFormat="1" x14ac:dyDescent="0.25">
      <c r="A39" s="28" t="s">
        <v>65</v>
      </c>
      <c r="B39" s="29"/>
      <c r="C39" s="29"/>
      <c r="D39" s="29"/>
      <c r="E39" s="29"/>
      <c r="F39" s="30"/>
      <c r="G39" s="14">
        <f>SUM(G4:G38)</f>
        <v>181241.99999999994</v>
      </c>
      <c r="H39" s="15"/>
      <c r="I39" s="15"/>
      <c r="J39" s="16"/>
      <c r="K39" s="16"/>
      <c r="L39" s="16"/>
      <c r="M39" s="16"/>
      <c r="N39" s="16"/>
    </row>
    <row r="40" spans="1:14" s="11" customFormat="1" x14ac:dyDescent="0.25">
      <c r="A40" s="17"/>
      <c r="B40" s="18"/>
      <c r="C40" s="18"/>
      <c r="D40" s="18"/>
      <c r="E40" s="18"/>
      <c r="F40" s="18"/>
      <c r="G40" s="18"/>
      <c r="H40" s="18"/>
      <c r="I40" s="18"/>
      <c r="J40" s="19"/>
      <c r="K40" s="19"/>
      <c r="L40" s="19"/>
      <c r="M40" s="19"/>
      <c r="N40" s="19"/>
    </row>
    <row r="41" spans="1:14" s="11" customFormat="1" x14ac:dyDescent="0.25">
      <c r="A41" s="17"/>
      <c r="B41" s="18"/>
      <c r="C41" s="18"/>
      <c r="D41" s="18"/>
      <c r="E41" s="18"/>
      <c r="F41" s="18"/>
      <c r="G41" s="18"/>
      <c r="H41" s="18"/>
      <c r="I41" s="18"/>
      <c r="J41" s="19"/>
      <c r="K41" s="19"/>
      <c r="L41" s="19"/>
      <c r="M41" s="19"/>
      <c r="N41" s="19"/>
    </row>
    <row r="42" spans="1:14" s="11" customFormat="1" x14ac:dyDescent="0.25">
      <c r="A42" s="20"/>
    </row>
    <row r="43" spans="1:14" x14ac:dyDescent="0.25">
      <c r="A43" s="9"/>
      <c r="B43" s="21" t="s">
        <v>55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5.75" customHeight="1" x14ac:dyDescent="0.25">
      <c r="A44" s="31" t="s">
        <v>51</v>
      </c>
      <c r="B44" s="33" t="s">
        <v>37</v>
      </c>
      <c r="C44" s="34"/>
      <c r="D44" s="34"/>
      <c r="E44" s="35"/>
      <c r="F44" s="36" t="s">
        <v>38</v>
      </c>
      <c r="G44" s="36" t="s">
        <v>39</v>
      </c>
      <c r="H44" s="38" t="s">
        <v>40</v>
      </c>
      <c r="I44" s="38" t="s">
        <v>41</v>
      </c>
      <c r="J44" s="40" t="s">
        <v>42</v>
      </c>
      <c r="K44" s="38" t="s">
        <v>43</v>
      </c>
      <c r="L44" s="38" t="s">
        <v>44</v>
      </c>
      <c r="M44" s="31" t="s">
        <v>45</v>
      </c>
      <c r="N44" s="32" t="s">
        <v>46</v>
      </c>
    </row>
    <row r="45" spans="1:14" ht="31.5" x14ac:dyDescent="0.25">
      <c r="A45" s="31"/>
      <c r="B45" s="1" t="s">
        <v>47</v>
      </c>
      <c r="C45" s="1" t="s">
        <v>48</v>
      </c>
      <c r="D45" s="1" t="s">
        <v>49</v>
      </c>
      <c r="E45" s="1" t="s">
        <v>50</v>
      </c>
      <c r="F45" s="37"/>
      <c r="G45" s="37"/>
      <c r="H45" s="39"/>
      <c r="I45" s="39"/>
      <c r="J45" s="41"/>
      <c r="K45" s="39"/>
      <c r="L45" s="39"/>
      <c r="M45" s="31"/>
      <c r="N45" s="32"/>
    </row>
    <row r="46" spans="1:14" x14ac:dyDescent="0.25">
      <c r="A46" s="4">
        <v>1</v>
      </c>
      <c r="B46" s="5" t="s">
        <v>0</v>
      </c>
      <c r="C46" s="5" t="s">
        <v>1</v>
      </c>
      <c r="D46" s="5" t="s">
        <v>52</v>
      </c>
      <c r="E46" s="5"/>
      <c r="F46" s="5">
        <v>1940</v>
      </c>
      <c r="G46" s="5">
        <v>169.9</v>
      </c>
      <c r="H46" s="5"/>
      <c r="I46" s="5"/>
      <c r="J46" s="6"/>
      <c r="K46" s="6">
        <v>42123</v>
      </c>
      <c r="L46" s="6">
        <v>42395</v>
      </c>
      <c r="M46" s="6" t="s">
        <v>66</v>
      </c>
      <c r="N46" s="5"/>
    </row>
    <row r="47" spans="1:14" x14ac:dyDescent="0.25">
      <c r="A47" s="4">
        <v>2</v>
      </c>
      <c r="B47" s="5" t="s">
        <v>0</v>
      </c>
      <c r="C47" s="5" t="s">
        <v>1</v>
      </c>
      <c r="D47" s="5" t="s">
        <v>53</v>
      </c>
      <c r="E47" s="5"/>
      <c r="F47" s="5">
        <v>1952</v>
      </c>
      <c r="G47" s="5">
        <v>436.2</v>
      </c>
      <c r="H47" s="5"/>
      <c r="I47" s="5"/>
      <c r="J47" s="6"/>
      <c r="K47" s="6">
        <v>42123</v>
      </c>
      <c r="L47" s="6">
        <v>42395</v>
      </c>
      <c r="M47" s="6" t="s">
        <v>66</v>
      </c>
      <c r="N47" s="5"/>
    </row>
    <row r="48" spans="1:14" x14ac:dyDescent="0.25">
      <c r="A48" s="4">
        <v>3</v>
      </c>
      <c r="B48" s="5" t="s">
        <v>0</v>
      </c>
      <c r="C48" s="5" t="s">
        <v>1</v>
      </c>
      <c r="D48" s="5" t="s">
        <v>54</v>
      </c>
      <c r="E48" s="5"/>
      <c r="F48" s="5">
        <v>1952</v>
      </c>
      <c r="G48" s="5">
        <v>436.2</v>
      </c>
      <c r="H48" s="5"/>
      <c r="I48" s="5"/>
      <c r="J48" s="6"/>
      <c r="K48" s="6">
        <v>42123</v>
      </c>
      <c r="L48" s="6">
        <v>42395</v>
      </c>
      <c r="M48" s="6" t="s">
        <v>66</v>
      </c>
      <c r="N48" s="5"/>
    </row>
    <row r="49" spans="1:14" x14ac:dyDescent="0.25">
      <c r="A49" s="4">
        <v>4</v>
      </c>
      <c r="B49" s="5" t="s">
        <v>0</v>
      </c>
      <c r="C49" s="5" t="s">
        <v>1</v>
      </c>
      <c r="D49" s="5" t="s">
        <v>60</v>
      </c>
      <c r="E49" s="5"/>
      <c r="F49" s="5">
        <v>1948</v>
      </c>
      <c r="G49" s="5">
        <v>263.8</v>
      </c>
      <c r="H49" s="5"/>
      <c r="I49" s="5"/>
      <c r="J49" s="6"/>
      <c r="K49" s="6">
        <v>42123</v>
      </c>
      <c r="L49" s="6">
        <v>42480</v>
      </c>
      <c r="M49" s="6" t="s">
        <v>66</v>
      </c>
      <c r="N49" s="5"/>
    </row>
    <row r="50" spans="1:14" x14ac:dyDescent="0.25">
      <c r="A50" s="4">
        <v>5</v>
      </c>
      <c r="B50" s="5" t="s">
        <v>0</v>
      </c>
      <c r="C50" s="5" t="s">
        <v>1</v>
      </c>
      <c r="D50" s="5" t="s">
        <v>18</v>
      </c>
      <c r="E50" s="5"/>
      <c r="F50" s="5">
        <v>1930</v>
      </c>
      <c r="G50" s="5">
        <v>254</v>
      </c>
      <c r="H50" s="5"/>
      <c r="I50" s="5"/>
      <c r="J50" s="6"/>
      <c r="K50" s="6">
        <v>42123</v>
      </c>
      <c r="L50" s="6">
        <v>42692</v>
      </c>
      <c r="M50" s="6" t="s">
        <v>66</v>
      </c>
      <c r="N50" s="5"/>
    </row>
    <row r="51" spans="1:14" x14ac:dyDescent="0.25">
      <c r="A51" s="4">
        <v>6</v>
      </c>
      <c r="B51" s="5" t="s">
        <v>0</v>
      </c>
      <c r="C51" s="5" t="s">
        <v>1</v>
      </c>
      <c r="D51" s="5" t="s">
        <v>61</v>
      </c>
      <c r="E51" s="5"/>
      <c r="F51" s="5">
        <v>1959</v>
      </c>
      <c r="G51" s="5">
        <v>280.7</v>
      </c>
      <c r="H51" s="5"/>
      <c r="I51" s="5"/>
      <c r="J51" s="6"/>
      <c r="K51" s="6">
        <v>42123</v>
      </c>
      <c r="L51" s="6">
        <v>42692</v>
      </c>
      <c r="M51" s="6" t="s">
        <v>66</v>
      </c>
      <c r="N51" s="5"/>
    </row>
    <row r="52" spans="1:14" x14ac:dyDescent="0.25">
      <c r="A52" s="4">
        <v>7</v>
      </c>
      <c r="B52" s="12" t="s">
        <v>0</v>
      </c>
      <c r="C52" s="12" t="s">
        <v>1</v>
      </c>
      <c r="D52" s="12" t="s">
        <v>36</v>
      </c>
      <c r="E52" s="12"/>
      <c r="F52" s="12">
        <v>1950</v>
      </c>
      <c r="G52" s="12">
        <v>422.7</v>
      </c>
      <c r="H52" s="12"/>
      <c r="I52" s="12"/>
      <c r="J52" s="13"/>
      <c r="K52" s="13">
        <v>42123</v>
      </c>
      <c r="L52" s="6">
        <v>43344</v>
      </c>
      <c r="M52" s="6" t="s">
        <v>66</v>
      </c>
      <c r="N52" s="5"/>
    </row>
    <row r="53" spans="1:14" x14ac:dyDescent="0.25">
      <c r="A53" s="4">
        <v>8</v>
      </c>
      <c r="B53" s="5" t="s">
        <v>0</v>
      </c>
      <c r="C53" s="5" t="s">
        <v>1</v>
      </c>
      <c r="D53" s="5" t="s">
        <v>19</v>
      </c>
      <c r="E53" s="5"/>
      <c r="F53" s="5">
        <v>1943</v>
      </c>
      <c r="G53" s="5">
        <v>515.70000000000005</v>
      </c>
      <c r="H53" s="5"/>
      <c r="I53" s="5"/>
      <c r="J53" s="6"/>
      <c r="K53" s="6">
        <v>42123</v>
      </c>
      <c r="L53" s="6">
        <v>43344</v>
      </c>
      <c r="M53" s="6" t="s">
        <v>66</v>
      </c>
      <c r="N53" s="5"/>
    </row>
    <row r="54" spans="1:14" x14ac:dyDescent="0.25">
      <c r="A54" s="4">
        <v>9</v>
      </c>
      <c r="B54" s="5" t="s">
        <v>0</v>
      </c>
      <c r="C54" s="5" t="s">
        <v>1</v>
      </c>
      <c r="D54" s="5" t="s">
        <v>2</v>
      </c>
      <c r="E54" s="5"/>
      <c r="F54" s="5">
        <v>1961</v>
      </c>
      <c r="G54" s="5">
        <v>145.5</v>
      </c>
      <c r="H54" s="5"/>
      <c r="I54" s="5"/>
      <c r="J54" s="6"/>
      <c r="K54" s="6">
        <v>42123</v>
      </c>
      <c r="L54" s="6">
        <v>43344</v>
      </c>
      <c r="M54" s="6" t="s">
        <v>66</v>
      </c>
      <c r="N54" s="5"/>
    </row>
    <row r="55" spans="1:14" x14ac:dyDescent="0.25">
      <c r="A55" s="4">
        <v>10</v>
      </c>
      <c r="B55" s="5" t="s">
        <v>0</v>
      </c>
      <c r="C55" s="5" t="s">
        <v>1</v>
      </c>
      <c r="D55" s="5" t="s">
        <v>63</v>
      </c>
      <c r="E55" s="5"/>
      <c r="F55" s="5">
        <v>1961</v>
      </c>
      <c r="G55" s="5">
        <v>146.5</v>
      </c>
      <c r="H55" s="5"/>
      <c r="I55" s="5"/>
      <c r="J55" s="6"/>
      <c r="K55" s="6">
        <v>42123</v>
      </c>
      <c r="L55" s="6">
        <v>43344</v>
      </c>
      <c r="M55" s="6" t="s">
        <v>66</v>
      </c>
      <c r="N55" s="5"/>
    </row>
    <row r="56" spans="1:14" x14ac:dyDescent="0.25">
      <c r="A56" s="4">
        <v>11</v>
      </c>
      <c r="B56" s="5" t="s">
        <v>0</v>
      </c>
      <c r="C56" s="5" t="s">
        <v>1</v>
      </c>
      <c r="D56" s="5" t="s">
        <v>64</v>
      </c>
      <c r="E56" s="5"/>
      <c r="F56" s="5">
        <v>1961</v>
      </c>
      <c r="G56" s="5">
        <v>155.80000000000001</v>
      </c>
      <c r="H56" s="5"/>
      <c r="I56" s="5"/>
      <c r="J56" s="6"/>
      <c r="K56" s="6">
        <v>42123</v>
      </c>
      <c r="L56" s="6">
        <v>43344</v>
      </c>
      <c r="M56" s="6" t="s">
        <v>66</v>
      </c>
      <c r="N56" s="5"/>
    </row>
    <row r="57" spans="1:14" x14ac:dyDescent="0.25">
      <c r="A57" s="4">
        <v>12</v>
      </c>
      <c r="B57" s="5" t="s">
        <v>0</v>
      </c>
      <c r="C57" s="5" t="s">
        <v>1</v>
      </c>
      <c r="D57" s="5" t="s">
        <v>29</v>
      </c>
      <c r="E57" s="5"/>
      <c r="F57" s="5">
        <v>1942</v>
      </c>
      <c r="G57" s="5">
        <v>216.6</v>
      </c>
      <c r="H57" s="5"/>
      <c r="I57" s="5"/>
      <c r="J57" s="6"/>
      <c r="K57" s="6">
        <v>42123</v>
      </c>
      <c r="L57" s="6">
        <v>43344</v>
      </c>
      <c r="M57" s="6" t="s">
        <v>66</v>
      </c>
      <c r="N57" s="5"/>
    </row>
    <row r="58" spans="1:14" x14ac:dyDescent="0.25">
      <c r="A58" s="28" t="s">
        <v>65</v>
      </c>
      <c r="B58" s="29"/>
      <c r="C58" s="29"/>
      <c r="D58" s="29"/>
      <c r="E58" s="29"/>
      <c r="F58" s="30"/>
      <c r="G58" s="14">
        <f>SUM(G46:G57)</f>
        <v>3443.6</v>
      </c>
      <c r="H58" s="15"/>
      <c r="I58" s="15"/>
      <c r="J58" s="16"/>
      <c r="K58" s="16"/>
      <c r="L58" s="16"/>
      <c r="M58" s="16"/>
      <c r="N58" s="16"/>
    </row>
  </sheetData>
  <mergeCells count="26">
    <mergeCell ref="A1:N1"/>
    <mergeCell ref="A39:F39"/>
    <mergeCell ref="A58:F58"/>
    <mergeCell ref="M44:M45"/>
    <mergeCell ref="N44:N45"/>
    <mergeCell ref="A44:A45"/>
    <mergeCell ref="B44:E44"/>
    <mergeCell ref="F44:F45"/>
    <mergeCell ref="G44:G45"/>
    <mergeCell ref="H44:H45"/>
    <mergeCell ref="I44:I45"/>
    <mergeCell ref="J44:J45"/>
    <mergeCell ref="K44:K45"/>
    <mergeCell ref="L44:L45"/>
    <mergeCell ref="J2:J3"/>
    <mergeCell ref="K2:K3"/>
    <mergeCell ref="L2:L3"/>
    <mergeCell ref="M2:M3"/>
    <mergeCell ref="N2:N3"/>
    <mergeCell ref="O2:O3"/>
    <mergeCell ref="A2:A3"/>
    <mergeCell ref="B2:E2"/>
    <mergeCell ref="F2:F3"/>
    <mergeCell ref="G2:G3"/>
    <mergeCell ref="H2:H3"/>
    <mergeCell ref="I2:I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2019-02-13T07:51:51Z</dcterms:modified>
</cp:coreProperties>
</file>