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GJI\d1\Вечкилёва А.А\На сайте реестр домов\2018\01.09.2018\"/>
    </mc:Choice>
  </mc:AlternateContent>
  <bookViews>
    <workbookView xWindow="0" yWindow="0" windowWidth="28770" windowHeight="12270" tabRatio="991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57" i="1" l="1"/>
  <c r="G72" i="1" l="1"/>
</calcChain>
</file>

<file path=xl/sharedStrings.xml><?xml version="1.0" encoding="utf-8"?>
<sst xmlns="http://schemas.openxmlformats.org/spreadsheetml/2006/main" count="353" uniqueCount="156">
  <si>
    <t>№ п/п</t>
  </si>
  <si>
    <t>Адрес многоквартирного дома</t>
  </si>
  <si>
    <t>Год постройки</t>
  </si>
  <si>
    <t>Общая площадь МКД, кв.м.</t>
  </si>
  <si>
    <t>Номер и дата протокола общего собрания</t>
  </si>
  <si>
    <t>Номер договора управления / сведения о доле собственников, подписавших такой договор</t>
  </si>
  <si>
    <t>Муниципальное образование</t>
  </si>
  <si>
    <t>Населенный пункт</t>
  </si>
  <si>
    <t>Улица</t>
  </si>
  <si>
    <t>Номер дома</t>
  </si>
  <si>
    <t>г.Междуреченск</t>
  </si>
  <si>
    <t>ул.Пушкина</t>
  </si>
  <si>
    <t>ИТОГО</t>
  </si>
  <si>
    <t>ул.Горького</t>
  </si>
  <si>
    <t>29 Г</t>
  </si>
  <si>
    <t>б/н от 05.04.2016г. (62,01%)</t>
  </si>
  <si>
    <t>№2 от 05.04.2016г.</t>
  </si>
  <si>
    <t>б/н от 05.04.2016г. (69,6%)</t>
  </si>
  <si>
    <t>Дата исключения из реестра</t>
  </si>
  <si>
    <t>Основание исключения МКД из реестра</t>
  </si>
  <si>
    <t>Примечание</t>
  </si>
  <si>
    <t>Дата включения в реестр</t>
  </si>
  <si>
    <t xml:space="preserve">ул.Брянская </t>
  </si>
  <si>
    <t>№4 от 11.04.2016 г.</t>
  </si>
  <si>
    <t>б/н от 11.04.2016г. (80,04%)</t>
  </si>
  <si>
    <t>ул. Октябрьская</t>
  </si>
  <si>
    <t>№5 от 11.04.2016г.</t>
  </si>
  <si>
    <t>б/н от 11.04.2016г. (68,8%)</t>
  </si>
  <si>
    <t xml:space="preserve">ул. Октябрьская </t>
  </si>
  <si>
    <t>№6 от 11.04.2016г.</t>
  </si>
  <si>
    <t>б/н от 11.04.2016г. (63,92%)</t>
  </si>
  <si>
    <t>№8 от 11.04.2016г.</t>
  </si>
  <si>
    <t>б/н от 11.04.2016г. (65,29%)</t>
  </si>
  <si>
    <t>ул. Пушкина</t>
  </si>
  <si>
    <t>№13 от 12.04.2016г.</t>
  </si>
  <si>
    <t>б/н от 12.04.2016г. (61,4%)</t>
  </si>
  <si>
    <t>пр. Шахтеров</t>
  </si>
  <si>
    <t>№9 от 11.04.2016г.</t>
  </si>
  <si>
    <t>б/н от 11.04.2016г. (59,8%)</t>
  </si>
  <si>
    <t>№11от 12.04.2016г.</t>
  </si>
  <si>
    <t>б/н от 12.04.2016г. (61,7%)</t>
  </si>
  <si>
    <t>№10 от 11.04.2016г.</t>
  </si>
  <si>
    <t>б/н от 11.04.2016г. (60,47%)</t>
  </si>
  <si>
    <t>№14 от 12.04.2016г.</t>
  </si>
  <si>
    <t>б/н от 12.04.2016г. (64,5%)</t>
  </si>
  <si>
    <t>№15 от 11.04.2016г.</t>
  </si>
  <si>
    <t>б/н от 11.04.2016г. (54,9%)</t>
  </si>
  <si>
    <t>29 Б</t>
  </si>
  <si>
    <t>№12 от 12.04.2016г.</t>
  </si>
  <si>
    <t>б/н от 12.04.2016г. (72,8%)</t>
  </si>
  <si>
    <t>№33от 20.04.2016 г.</t>
  </si>
  <si>
    <t>б/н от 20.04.2016г. (53%)</t>
  </si>
  <si>
    <t>№34 от 20.04.2016г.</t>
  </si>
  <si>
    <t>б/н от 20.04.2016г. (54%)</t>
  </si>
  <si>
    <t>№16от 20.04.2016г.</t>
  </si>
  <si>
    <t>б/н от 20.04.2016г. (71%)</t>
  </si>
  <si>
    <t>№35 от 20.04.2016г.</t>
  </si>
  <si>
    <t>б/н от 20.04.2016г. (63,4%)</t>
  </si>
  <si>
    <t>ул. Брянская</t>
  </si>
  <si>
    <t>№3 от 05.04.2016г.</t>
  </si>
  <si>
    <t>б/н от 20.04.2016г. (55,42%)</t>
  </si>
  <si>
    <t>№20 от 20.04.2016г.</t>
  </si>
  <si>
    <t>б/н от 20.04.2016г. (58,9%)</t>
  </si>
  <si>
    <t>ул. Вокзальная</t>
  </si>
  <si>
    <t>№27 от 20.04.2016г.</t>
  </si>
  <si>
    <t>б/н от 20.04.2016г. (62,1%)</t>
  </si>
  <si>
    <t>№24от 20.04.2016г.</t>
  </si>
  <si>
    <t>б/н от 20.04.2016г. (59,4%)</t>
  </si>
  <si>
    <t>№25 от 20.04.2016г.</t>
  </si>
  <si>
    <t>б/н от 20.04.2016г. (52,6%)</t>
  </si>
  <si>
    <t>№23 от 20.04.2016г.</t>
  </si>
  <si>
    <t>б/н от 20.04.2016г. (56,1%)</t>
  </si>
  <si>
    <t>№26 от 20.04.2016г.</t>
  </si>
  <si>
    <t>б/н от 20.04.2016г. (61,2%)</t>
  </si>
  <si>
    <t>№28 от 20.04.2016г.</t>
  </si>
  <si>
    <t>б/н от 20.04.2016г. (58,4%)</t>
  </si>
  <si>
    <t>№18 от 20.04.2016г.</t>
  </si>
  <si>
    <t>б/н от 20.04.2016г. (60%)</t>
  </si>
  <si>
    <t>№22 от 20.04.2016г.</t>
  </si>
  <si>
    <t>б/н от 20.04.2016г. (52,8%)</t>
  </si>
  <si>
    <t>№21 от 20.04.2016г.</t>
  </si>
  <si>
    <t>№29 от 20.04.2016г.</t>
  </si>
  <si>
    <t>б/н от 20.04.2016г. (58,1%)</t>
  </si>
  <si>
    <t>№17 от 20.04.2016г.</t>
  </si>
  <si>
    <t>б/н от 20.04.2016г. (60,6%)</t>
  </si>
  <si>
    <t>б. Медиков</t>
  </si>
  <si>
    <t>№7 от 20.04.2016г.</t>
  </si>
  <si>
    <t>б/н от 20.04.2016г. (64,3%)</t>
  </si>
  <si>
    <t>№30 от 20.04.2016г.</t>
  </si>
  <si>
    <t>б/н от 20.04.2016г. (55%)</t>
  </si>
  <si>
    <t>№31 от 20.04.2016г.</t>
  </si>
  <si>
    <t>б/н от 20.04.2016г. (61%)</t>
  </si>
  <si>
    <t>№32 от 20.04.2016г.</t>
  </si>
  <si>
    <t>б/н от 20.04.2016г. (75,1%)</t>
  </si>
  <si>
    <t xml:space="preserve">ул. Вокзальная </t>
  </si>
  <si>
    <t>№37от 25.04.2016 г.</t>
  </si>
  <si>
    <t>б/н от 25.04.2016г. (52,3%)</t>
  </si>
  <si>
    <t>№42от 25.04.2016 г.</t>
  </si>
  <si>
    <t>б/н от 25.04.2016г. (52,9%)</t>
  </si>
  <si>
    <t>№41от 25.04.2016 г.</t>
  </si>
  <si>
    <t>б/н от 25.04.2016г. (54%)</t>
  </si>
  <si>
    <t>№44от 25.04.2016 г.</t>
  </si>
  <si>
    <t>б/н от 25.04.2016г. (52,6%)</t>
  </si>
  <si>
    <t>№46от 25.04.2016 г.</t>
  </si>
  <si>
    <t>б/н от 25.04.2016г. (53,2%)</t>
  </si>
  <si>
    <t>№50от 25.04.2016 г.</t>
  </si>
  <si>
    <t>б/н от 25.04.2016г. (64,4%)</t>
  </si>
  <si>
    <t>№38от 25.04.2016 г.</t>
  </si>
  <si>
    <t>б/н от 25.04.2016г. (58,1%)</t>
  </si>
  <si>
    <t>№39от 25.04.2016 г.</t>
  </si>
  <si>
    <t>б/н от 25.04.2016г. (54,2%)</t>
  </si>
  <si>
    <t>№40от 25.04.2016 г.</t>
  </si>
  <si>
    <t>б/н от 25.04.2016г. (54,7%)</t>
  </si>
  <si>
    <t>№36от 25.04.2016 г.</t>
  </si>
  <si>
    <t>б/н от 25.04.2016г. (52,4%)</t>
  </si>
  <si>
    <t>№49от 25.04.2016 г.</t>
  </si>
  <si>
    <t>б/н от 25.04.2016г. (52,7%)</t>
  </si>
  <si>
    <t>№51от 25.04.2016 г.</t>
  </si>
  <si>
    <t>б/н от 25.04.2016г. (53,5%)</t>
  </si>
  <si>
    <t>№45от 25.04.2016 г.</t>
  </si>
  <si>
    <t>№56от 25.04.2016 г.</t>
  </si>
  <si>
    <t>№60от 25.04.2016 г.</t>
  </si>
  <si>
    <t>б/н от 25.04.2016г. (76,6%)</t>
  </si>
  <si>
    <t>№43от 25.04.2016 г.</t>
  </si>
  <si>
    <t>б/н от 25.04.2016г. (55,3%)</t>
  </si>
  <si>
    <t>№52от 25.04.2016 г.</t>
  </si>
  <si>
    <t>б/н от 25.04.2016г. (55,4%)</t>
  </si>
  <si>
    <t>№54от 25.04.2016 г.</t>
  </si>
  <si>
    <t>б/н от 25.04.2016г. (56,6%)</t>
  </si>
  <si>
    <t>№55от 25.04.2016 г.</t>
  </si>
  <si>
    <t>б/н от 25.04.2016г. (77,9%)</t>
  </si>
  <si>
    <t>№47от 25.04.2016 г.</t>
  </si>
  <si>
    <t>б/н от 25.04.2016г. (55,6%)</t>
  </si>
  <si>
    <t>№59от 25.04.2016 г.</t>
  </si>
  <si>
    <t>б/н от 25.04.2016г. (53,1%)</t>
  </si>
  <si>
    <t>№58от 25.04.2016 г.</t>
  </si>
  <si>
    <t>б/н от 25.04.2016г. (55,1%)</t>
  </si>
  <si>
    <t>№53от 25.04.2016 г.</t>
  </si>
  <si>
    <t>б/н от 25.04.2016г. (64,9%)</t>
  </si>
  <si>
    <t>№48от 25.04.2016 г.</t>
  </si>
  <si>
    <t>№57от 25.04.2016 г.</t>
  </si>
  <si>
    <t>б/н от 25.04.2016г. (55,5%)</t>
  </si>
  <si>
    <t>№19 от 25.04.2016 г.</t>
  </si>
  <si>
    <t>б/н от 25.04.2016г. (56,4%)</t>
  </si>
  <si>
    <t>Междуреченский городской округ</t>
  </si>
  <si>
    <t>б/н от 12.12.2016</t>
  </si>
  <si>
    <t>№1 от 05.04.2016 г.</t>
  </si>
  <si>
    <t>б/н от 04.12.2016</t>
  </si>
  <si>
    <t>Исключение из реестра МКД</t>
  </si>
  <si>
    <t>Протокол ОСС выбор ООО УК Доверие-Н</t>
  </si>
  <si>
    <t>Протокол ОСС выбор МУП МУК</t>
  </si>
  <si>
    <t>Протокол ООО выбор ООО УК Эталон-Дом</t>
  </si>
  <si>
    <t>Реестр многоквартирных домов, управление которыми осуществляет 
ООО «Управляющая компания Стройсервис» (ИНН 4214030659)</t>
  </si>
  <si>
    <t>ул. Лукиянова</t>
  </si>
  <si>
    <t>от 02.08.2018</t>
  </si>
  <si>
    <t>от 01.09.2018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</si>
</sst>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2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1" fillId="2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 shrinkToFit="1"/>
    </xf>
    <xf numFmtId="0" fontId="1" fillId="8" borderId="1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center" wrapText="1"/>
    </xf>
    <xf numFmtId="0" fontId="1" fillId="9" borderId="5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topLeftCell="A52" zoomScale="91" zoomScaleNormal="91" workbookViewId="0">
      <selection activeCell="K61" sqref="K61:K62"/>
    </sheetView>
  </sheetViews>
  <sheetFormatPr defaultRowHeight="15" x14ac:dyDescent="0.25"/>
  <cols>
    <col min="1" max="1" width="4.140625"/>
    <col min="2" max="2" width="38.7109375" customWidth="1"/>
    <col min="3" max="3" width="27.140625"/>
    <col min="4" max="4" width="21.85546875" style="1"/>
    <col min="5" max="5" width="11" style="1"/>
    <col min="6" max="6" width="12.7109375"/>
    <col min="7" max="7" width="15.140625" customWidth="1"/>
    <col min="8" max="8" width="27.5703125" customWidth="1"/>
    <col min="9" max="9" width="31.5703125" customWidth="1"/>
    <col min="10" max="10" width="17.85546875" customWidth="1"/>
    <col min="11" max="11" width="19.85546875" customWidth="1"/>
    <col min="12" max="13" width="27.85546875" customWidth="1"/>
    <col min="14" max="1027" width="8.7109375"/>
  </cols>
  <sheetData>
    <row r="1" spans="1:13" ht="59.25" customHeight="1" x14ac:dyDescent="0.25">
      <c r="A1" s="55" t="s">
        <v>152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customHeight="1" x14ac:dyDescent="0.25">
      <c r="A2" s="49" t="s">
        <v>0</v>
      </c>
      <c r="B2" s="59" t="s">
        <v>1</v>
      </c>
      <c r="C2" s="59"/>
      <c r="D2" s="59"/>
      <c r="E2" s="59"/>
      <c r="F2" s="60" t="s">
        <v>2</v>
      </c>
      <c r="G2" s="61" t="s">
        <v>3</v>
      </c>
      <c r="H2" s="49" t="s">
        <v>4</v>
      </c>
      <c r="I2" s="49" t="s">
        <v>5</v>
      </c>
      <c r="J2" s="57" t="s">
        <v>21</v>
      </c>
      <c r="K2" s="57" t="s">
        <v>18</v>
      </c>
      <c r="L2" s="57" t="s">
        <v>19</v>
      </c>
      <c r="M2" s="58" t="s">
        <v>20</v>
      </c>
    </row>
    <row r="3" spans="1:13" s="4" customFormat="1" ht="79.5" customHeight="1" x14ac:dyDescent="0.25">
      <c r="A3" s="49"/>
      <c r="B3" s="2" t="s">
        <v>6</v>
      </c>
      <c r="C3" s="2" t="s">
        <v>7</v>
      </c>
      <c r="D3" s="3" t="s">
        <v>8</v>
      </c>
      <c r="E3" s="3" t="s">
        <v>9</v>
      </c>
      <c r="F3" s="60"/>
      <c r="G3" s="61"/>
      <c r="H3" s="49"/>
      <c r="I3" s="49"/>
      <c r="J3" s="57"/>
      <c r="K3" s="57"/>
      <c r="L3" s="57"/>
      <c r="M3" s="58"/>
    </row>
    <row r="4" spans="1:13" s="25" customFormat="1" ht="19.5" customHeight="1" x14ac:dyDescent="0.25">
      <c r="A4" s="7">
        <v>1</v>
      </c>
      <c r="B4" s="3" t="s">
        <v>144</v>
      </c>
      <c r="C4" s="3" t="s">
        <v>10</v>
      </c>
      <c r="D4" s="18" t="s">
        <v>13</v>
      </c>
      <c r="E4" s="18" t="s">
        <v>14</v>
      </c>
      <c r="F4" s="18">
        <v>1989</v>
      </c>
      <c r="G4" s="18">
        <v>4403.8999999999996</v>
      </c>
      <c r="H4" s="24" t="s">
        <v>16</v>
      </c>
      <c r="I4" s="24" t="s">
        <v>17</v>
      </c>
      <c r="J4" s="19">
        <v>42467</v>
      </c>
      <c r="K4" s="3"/>
      <c r="L4" s="3"/>
      <c r="M4" s="3"/>
    </row>
    <row r="5" spans="1:13" s="25" customFormat="1" ht="19.5" customHeight="1" x14ac:dyDescent="0.25">
      <c r="A5" s="7">
        <v>2</v>
      </c>
      <c r="B5" s="3" t="s">
        <v>144</v>
      </c>
      <c r="C5" s="3" t="s">
        <v>10</v>
      </c>
      <c r="D5" s="8" t="s">
        <v>22</v>
      </c>
      <c r="E5" s="8">
        <v>18</v>
      </c>
      <c r="F5" s="9">
        <v>1987</v>
      </c>
      <c r="G5" s="10">
        <v>4438.2</v>
      </c>
      <c r="H5" s="3" t="s">
        <v>23</v>
      </c>
      <c r="I5" s="3" t="s">
        <v>24</v>
      </c>
      <c r="J5" s="19">
        <v>42474</v>
      </c>
      <c r="K5" s="3"/>
      <c r="L5" s="3"/>
      <c r="M5" s="3"/>
    </row>
    <row r="6" spans="1:13" s="25" customFormat="1" ht="19.5" customHeight="1" x14ac:dyDescent="0.25">
      <c r="A6" s="7">
        <v>3</v>
      </c>
      <c r="B6" s="3" t="s">
        <v>144</v>
      </c>
      <c r="C6" s="3" t="s">
        <v>10</v>
      </c>
      <c r="D6" s="8" t="s">
        <v>25</v>
      </c>
      <c r="E6" s="8">
        <v>31</v>
      </c>
      <c r="F6" s="9">
        <v>1990</v>
      </c>
      <c r="G6" s="10">
        <v>3527.7</v>
      </c>
      <c r="H6" s="3" t="s">
        <v>26</v>
      </c>
      <c r="I6" s="3" t="s">
        <v>27</v>
      </c>
      <c r="J6" s="19">
        <v>42474</v>
      </c>
      <c r="K6" s="3"/>
      <c r="L6" s="3"/>
      <c r="M6" s="3"/>
    </row>
    <row r="7" spans="1:13" s="25" customFormat="1" ht="19.5" customHeight="1" x14ac:dyDescent="0.25">
      <c r="A7" s="7">
        <v>4</v>
      </c>
      <c r="B7" s="3" t="s">
        <v>144</v>
      </c>
      <c r="C7" s="3" t="s">
        <v>10</v>
      </c>
      <c r="D7" s="8" t="s">
        <v>28</v>
      </c>
      <c r="E7" s="8">
        <v>25</v>
      </c>
      <c r="F7" s="9">
        <v>1989</v>
      </c>
      <c r="G7" s="10">
        <v>3509.8</v>
      </c>
      <c r="H7" s="3" t="s">
        <v>29</v>
      </c>
      <c r="I7" s="3" t="s">
        <v>30</v>
      </c>
      <c r="J7" s="19">
        <v>42474</v>
      </c>
      <c r="K7" s="3"/>
      <c r="L7" s="3"/>
      <c r="M7" s="3"/>
    </row>
    <row r="8" spans="1:13" s="25" customFormat="1" ht="19.5" customHeight="1" x14ac:dyDescent="0.25">
      <c r="A8" s="7">
        <v>5</v>
      </c>
      <c r="B8" s="3" t="s">
        <v>144</v>
      </c>
      <c r="C8" s="3" t="s">
        <v>10</v>
      </c>
      <c r="D8" s="8" t="s">
        <v>25</v>
      </c>
      <c r="E8" s="8">
        <v>14</v>
      </c>
      <c r="F8" s="9">
        <v>1980</v>
      </c>
      <c r="G8" s="10">
        <v>4444.2</v>
      </c>
      <c r="H8" s="3" t="s">
        <v>31</v>
      </c>
      <c r="I8" s="3" t="s">
        <v>32</v>
      </c>
      <c r="J8" s="19">
        <v>42474</v>
      </c>
      <c r="K8" s="3"/>
      <c r="L8" s="3"/>
      <c r="M8" s="3"/>
    </row>
    <row r="9" spans="1:13" s="25" customFormat="1" ht="19.5" customHeight="1" x14ac:dyDescent="0.25">
      <c r="A9" s="7">
        <v>6</v>
      </c>
      <c r="B9" s="3" t="s">
        <v>144</v>
      </c>
      <c r="C9" s="3" t="s">
        <v>10</v>
      </c>
      <c r="D9" s="8" t="s">
        <v>33</v>
      </c>
      <c r="E9" s="8">
        <v>43</v>
      </c>
      <c r="F9" s="9">
        <v>1986</v>
      </c>
      <c r="G9" s="10">
        <v>7078.6</v>
      </c>
      <c r="H9" s="3" t="s">
        <v>34</v>
      </c>
      <c r="I9" s="3" t="s">
        <v>35</v>
      </c>
      <c r="J9" s="19">
        <v>42474</v>
      </c>
      <c r="K9" s="3"/>
      <c r="L9" s="3"/>
      <c r="M9" s="3"/>
    </row>
    <row r="10" spans="1:13" s="25" customFormat="1" ht="19.5" customHeight="1" x14ac:dyDescent="0.25">
      <c r="A10" s="7">
        <v>7</v>
      </c>
      <c r="B10" s="3" t="s">
        <v>144</v>
      </c>
      <c r="C10" s="3" t="s">
        <v>10</v>
      </c>
      <c r="D10" s="8" t="s">
        <v>36</v>
      </c>
      <c r="E10" s="8">
        <v>53</v>
      </c>
      <c r="F10" s="9">
        <v>1989</v>
      </c>
      <c r="G10" s="10">
        <v>5601.8</v>
      </c>
      <c r="H10" s="3" t="s">
        <v>37</v>
      </c>
      <c r="I10" s="3" t="s">
        <v>38</v>
      </c>
      <c r="J10" s="19">
        <v>42474</v>
      </c>
      <c r="K10" s="3"/>
      <c r="L10" s="3"/>
      <c r="M10" s="3"/>
    </row>
    <row r="11" spans="1:13" s="25" customFormat="1" ht="19.5" customHeight="1" x14ac:dyDescent="0.25">
      <c r="A11" s="7">
        <v>8</v>
      </c>
      <c r="B11" s="3" t="s">
        <v>144</v>
      </c>
      <c r="C11" s="3" t="s">
        <v>10</v>
      </c>
      <c r="D11" s="8" t="s">
        <v>28</v>
      </c>
      <c r="E11" s="8">
        <v>29</v>
      </c>
      <c r="F11" s="9">
        <v>1990</v>
      </c>
      <c r="G11" s="10">
        <v>3526.4</v>
      </c>
      <c r="H11" s="3" t="s">
        <v>39</v>
      </c>
      <c r="I11" s="3" t="s">
        <v>40</v>
      </c>
      <c r="J11" s="19">
        <v>42474</v>
      </c>
      <c r="K11" s="3"/>
      <c r="L11" s="3"/>
      <c r="M11" s="3"/>
    </row>
    <row r="12" spans="1:13" s="25" customFormat="1" ht="19.5" customHeight="1" x14ac:dyDescent="0.25">
      <c r="A12" s="7">
        <v>9</v>
      </c>
      <c r="B12" s="3" t="s">
        <v>144</v>
      </c>
      <c r="C12" s="3" t="s">
        <v>10</v>
      </c>
      <c r="D12" s="8" t="s">
        <v>33</v>
      </c>
      <c r="E12" s="8">
        <v>57</v>
      </c>
      <c r="F12" s="9">
        <v>1995</v>
      </c>
      <c r="G12" s="10">
        <v>4963.2</v>
      </c>
      <c r="H12" s="3" t="s">
        <v>41</v>
      </c>
      <c r="I12" s="3" t="s">
        <v>42</v>
      </c>
      <c r="J12" s="19">
        <v>42474</v>
      </c>
      <c r="K12" s="3"/>
      <c r="L12" s="3"/>
      <c r="M12" s="3"/>
    </row>
    <row r="13" spans="1:13" s="25" customFormat="1" ht="19.5" customHeight="1" x14ac:dyDescent="0.25">
      <c r="A13" s="7">
        <v>10</v>
      </c>
      <c r="B13" s="3" t="s">
        <v>144</v>
      </c>
      <c r="C13" s="3" t="s">
        <v>10</v>
      </c>
      <c r="D13" s="8" t="s">
        <v>36</v>
      </c>
      <c r="E13" s="8">
        <v>29</v>
      </c>
      <c r="F13" s="9">
        <v>1999</v>
      </c>
      <c r="G13" s="10">
        <v>3649</v>
      </c>
      <c r="H13" s="3" t="s">
        <v>43</v>
      </c>
      <c r="I13" s="3" t="s">
        <v>44</v>
      </c>
      <c r="J13" s="19">
        <v>42474</v>
      </c>
      <c r="K13" s="3"/>
      <c r="L13" s="3"/>
      <c r="M13" s="3"/>
    </row>
    <row r="14" spans="1:13" s="25" customFormat="1" ht="19.5" customHeight="1" x14ac:dyDescent="0.25">
      <c r="A14" s="7">
        <v>11</v>
      </c>
      <c r="B14" s="3" t="s">
        <v>144</v>
      </c>
      <c r="C14" s="3" t="s">
        <v>10</v>
      </c>
      <c r="D14" s="8" t="s">
        <v>36</v>
      </c>
      <c r="E14" s="8">
        <v>39</v>
      </c>
      <c r="F14" s="9">
        <v>1984</v>
      </c>
      <c r="G14" s="10">
        <v>9255.6</v>
      </c>
      <c r="H14" s="3" t="s">
        <v>45</v>
      </c>
      <c r="I14" s="3" t="s">
        <v>46</v>
      </c>
      <c r="J14" s="19">
        <v>42474</v>
      </c>
      <c r="K14" s="3"/>
      <c r="L14" s="3"/>
      <c r="M14" s="3"/>
    </row>
    <row r="15" spans="1:13" s="25" customFormat="1" ht="19.5" customHeight="1" x14ac:dyDescent="0.25">
      <c r="A15" s="7">
        <v>12</v>
      </c>
      <c r="B15" s="3" t="s">
        <v>144</v>
      </c>
      <c r="C15" s="3" t="s">
        <v>10</v>
      </c>
      <c r="D15" s="8" t="s">
        <v>13</v>
      </c>
      <c r="E15" s="8" t="s">
        <v>47</v>
      </c>
      <c r="F15" s="9">
        <v>1983</v>
      </c>
      <c r="G15" s="10">
        <v>4977</v>
      </c>
      <c r="H15" s="3" t="s">
        <v>48</v>
      </c>
      <c r="I15" s="3" t="s">
        <v>49</v>
      </c>
      <c r="J15" s="19">
        <v>42474</v>
      </c>
      <c r="K15" s="3"/>
      <c r="L15" s="3"/>
      <c r="M15" s="3"/>
    </row>
    <row r="16" spans="1:13" s="25" customFormat="1" ht="19.5" customHeight="1" x14ac:dyDescent="0.25">
      <c r="A16" s="7">
        <v>13</v>
      </c>
      <c r="B16" s="3" t="s">
        <v>144</v>
      </c>
      <c r="C16" s="3" t="s">
        <v>10</v>
      </c>
      <c r="D16" s="8" t="s">
        <v>25</v>
      </c>
      <c r="E16" s="8">
        <v>3</v>
      </c>
      <c r="F16" s="9">
        <v>1990</v>
      </c>
      <c r="G16" s="10">
        <v>9747.5</v>
      </c>
      <c r="H16" s="3" t="s">
        <v>50</v>
      </c>
      <c r="I16" s="3" t="s">
        <v>51</v>
      </c>
      <c r="J16" s="20">
        <v>42482</v>
      </c>
      <c r="K16" s="3"/>
      <c r="L16" s="3"/>
      <c r="M16" s="3"/>
    </row>
    <row r="17" spans="1:13" s="25" customFormat="1" ht="19.5" customHeight="1" x14ac:dyDescent="0.25">
      <c r="A17" s="7">
        <v>14</v>
      </c>
      <c r="B17" s="3" t="s">
        <v>144</v>
      </c>
      <c r="C17" s="3" t="s">
        <v>10</v>
      </c>
      <c r="D17" s="8" t="s">
        <v>33</v>
      </c>
      <c r="E17" s="8">
        <v>37</v>
      </c>
      <c r="F17" s="9">
        <v>1976</v>
      </c>
      <c r="G17" s="10">
        <v>10102.9</v>
      </c>
      <c r="H17" s="3" t="s">
        <v>52</v>
      </c>
      <c r="I17" s="3" t="s">
        <v>53</v>
      </c>
      <c r="J17" s="20">
        <v>42482</v>
      </c>
      <c r="K17" s="3"/>
      <c r="L17" s="3"/>
      <c r="M17" s="3"/>
    </row>
    <row r="18" spans="1:13" s="25" customFormat="1" ht="19.5" customHeight="1" x14ac:dyDescent="0.25">
      <c r="A18" s="7">
        <v>15</v>
      </c>
      <c r="B18" s="3" t="s">
        <v>144</v>
      </c>
      <c r="C18" s="3" t="s">
        <v>10</v>
      </c>
      <c r="D18" s="3" t="s">
        <v>33</v>
      </c>
      <c r="E18" s="3">
        <v>51</v>
      </c>
      <c r="F18" s="11">
        <v>1987</v>
      </c>
      <c r="G18" s="10">
        <v>9441.9</v>
      </c>
      <c r="H18" s="3" t="s">
        <v>56</v>
      </c>
      <c r="I18" s="3" t="s">
        <v>57</v>
      </c>
      <c r="J18" s="20">
        <v>42482</v>
      </c>
      <c r="K18" s="3"/>
      <c r="L18" s="3"/>
      <c r="M18" s="3"/>
    </row>
    <row r="19" spans="1:13" s="25" customFormat="1" ht="19.5" customHeight="1" x14ac:dyDescent="0.25">
      <c r="A19" s="7">
        <v>16</v>
      </c>
      <c r="B19" s="3" t="s">
        <v>144</v>
      </c>
      <c r="C19" s="3" t="s">
        <v>10</v>
      </c>
      <c r="D19" s="3" t="s">
        <v>58</v>
      </c>
      <c r="E19" s="3">
        <v>5</v>
      </c>
      <c r="F19" s="11">
        <v>1991</v>
      </c>
      <c r="G19" s="10">
        <v>16223.7</v>
      </c>
      <c r="H19" s="3" t="s">
        <v>59</v>
      </c>
      <c r="I19" s="3" t="s">
        <v>60</v>
      </c>
      <c r="J19" s="20">
        <v>42482</v>
      </c>
      <c r="K19" s="3"/>
      <c r="L19" s="3"/>
      <c r="M19" s="3"/>
    </row>
    <row r="20" spans="1:13" s="25" customFormat="1" ht="19.5" customHeight="1" x14ac:dyDescent="0.25">
      <c r="A20" s="7">
        <v>17</v>
      </c>
      <c r="B20" s="3" t="s">
        <v>144</v>
      </c>
      <c r="C20" s="3" t="s">
        <v>10</v>
      </c>
      <c r="D20" s="3" t="s">
        <v>36</v>
      </c>
      <c r="E20" s="3">
        <v>25</v>
      </c>
      <c r="F20" s="11">
        <v>1980</v>
      </c>
      <c r="G20" s="10">
        <v>9343.7999999999993</v>
      </c>
      <c r="H20" s="3" t="s">
        <v>61</v>
      </c>
      <c r="I20" s="3" t="s">
        <v>62</v>
      </c>
      <c r="J20" s="20">
        <v>42482</v>
      </c>
      <c r="K20" s="3"/>
      <c r="L20" s="3"/>
      <c r="M20" s="3"/>
    </row>
    <row r="21" spans="1:13" s="25" customFormat="1" ht="19.5" customHeight="1" x14ac:dyDescent="0.25">
      <c r="A21" s="7">
        <v>18</v>
      </c>
      <c r="B21" s="3" t="s">
        <v>144</v>
      </c>
      <c r="C21" s="3" t="s">
        <v>10</v>
      </c>
      <c r="D21" s="3" t="s">
        <v>36</v>
      </c>
      <c r="E21" s="3">
        <v>57</v>
      </c>
      <c r="F21" s="11">
        <v>1996</v>
      </c>
      <c r="G21" s="10">
        <v>6248.3</v>
      </c>
      <c r="H21" s="3" t="s">
        <v>66</v>
      </c>
      <c r="I21" s="3" t="s">
        <v>67</v>
      </c>
      <c r="J21" s="20">
        <v>42482</v>
      </c>
      <c r="K21" s="3"/>
      <c r="L21" s="3"/>
      <c r="M21" s="3"/>
    </row>
    <row r="22" spans="1:13" s="25" customFormat="1" ht="19.5" customHeight="1" x14ac:dyDescent="0.25">
      <c r="A22" s="7">
        <v>19</v>
      </c>
      <c r="B22" s="3" t="s">
        <v>144</v>
      </c>
      <c r="C22" s="3" t="s">
        <v>10</v>
      </c>
      <c r="D22" s="3" t="s">
        <v>36</v>
      </c>
      <c r="E22" s="3">
        <v>49</v>
      </c>
      <c r="F22" s="11">
        <v>1991</v>
      </c>
      <c r="G22" s="10">
        <v>3438.5</v>
      </c>
      <c r="H22" s="3" t="s">
        <v>68</v>
      </c>
      <c r="I22" s="3" t="s">
        <v>69</v>
      </c>
      <c r="J22" s="20">
        <v>42482</v>
      </c>
      <c r="K22" s="3"/>
      <c r="L22" s="3"/>
      <c r="M22" s="3"/>
    </row>
    <row r="23" spans="1:13" s="25" customFormat="1" ht="19.5" customHeight="1" x14ac:dyDescent="0.25">
      <c r="A23" s="7">
        <v>20</v>
      </c>
      <c r="B23" s="3" t="s">
        <v>144</v>
      </c>
      <c r="C23" s="3" t="s">
        <v>10</v>
      </c>
      <c r="D23" s="3" t="s">
        <v>25</v>
      </c>
      <c r="E23" s="3">
        <v>10</v>
      </c>
      <c r="F23" s="11">
        <v>1984</v>
      </c>
      <c r="G23" s="10">
        <v>4467.8999999999996</v>
      </c>
      <c r="H23" s="3" t="s">
        <v>70</v>
      </c>
      <c r="I23" s="3" t="s">
        <v>71</v>
      </c>
      <c r="J23" s="20">
        <v>42482</v>
      </c>
      <c r="K23" s="3"/>
      <c r="L23" s="3"/>
      <c r="M23" s="3"/>
    </row>
    <row r="24" spans="1:13" s="25" customFormat="1" ht="19.5" customHeight="1" x14ac:dyDescent="0.25">
      <c r="A24" s="7">
        <v>21</v>
      </c>
      <c r="B24" s="3" t="s">
        <v>144</v>
      </c>
      <c r="C24" s="3" t="s">
        <v>10</v>
      </c>
      <c r="D24" s="3" t="s">
        <v>58</v>
      </c>
      <c r="E24" s="3">
        <v>20</v>
      </c>
      <c r="F24" s="11">
        <v>1987</v>
      </c>
      <c r="G24" s="10">
        <v>7947.8</v>
      </c>
      <c r="H24" s="3" t="s">
        <v>72</v>
      </c>
      <c r="I24" s="3" t="s">
        <v>73</v>
      </c>
      <c r="J24" s="20">
        <v>42482</v>
      </c>
      <c r="K24" s="3"/>
      <c r="L24" s="3"/>
      <c r="M24" s="3"/>
    </row>
    <row r="25" spans="1:13" s="25" customFormat="1" ht="19.5" customHeight="1" x14ac:dyDescent="0.25">
      <c r="A25" s="7">
        <v>22</v>
      </c>
      <c r="B25" s="3" t="s">
        <v>144</v>
      </c>
      <c r="C25" s="3" t="s">
        <v>10</v>
      </c>
      <c r="D25" s="3" t="s">
        <v>33</v>
      </c>
      <c r="E25" s="3">
        <v>59</v>
      </c>
      <c r="F25" s="11">
        <v>1993</v>
      </c>
      <c r="G25" s="10">
        <v>5629.6</v>
      </c>
      <c r="H25" s="3" t="s">
        <v>74</v>
      </c>
      <c r="I25" s="3" t="s">
        <v>75</v>
      </c>
      <c r="J25" s="20">
        <v>42482</v>
      </c>
      <c r="K25" s="3"/>
      <c r="L25" s="3"/>
      <c r="M25" s="3"/>
    </row>
    <row r="26" spans="1:13" s="25" customFormat="1" ht="19.5" customHeight="1" x14ac:dyDescent="0.25">
      <c r="A26" s="7">
        <v>23</v>
      </c>
      <c r="B26" s="3" t="s">
        <v>144</v>
      </c>
      <c r="C26" s="3" t="s">
        <v>10</v>
      </c>
      <c r="D26" s="3" t="s">
        <v>58</v>
      </c>
      <c r="E26" s="3">
        <v>22</v>
      </c>
      <c r="F26" s="11">
        <v>1986</v>
      </c>
      <c r="G26" s="10">
        <v>4416.2</v>
      </c>
      <c r="H26" s="3" t="s">
        <v>76</v>
      </c>
      <c r="I26" s="3" t="s">
        <v>77</v>
      </c>
      <c r="J26" s="20">
        <v>42482</v>
      </c>
      <c r="K26" s="3"/>
      <c r="L26" s="3"/>
      <c r="M26" s="3"/>
    </row>
    <row r="27" spans="1:13" s="25" customFormat="1" ht="19.5" customHeight="1" x14ac:dyDescent="0.25">
      <c r="A27" s="7">
        <v>24</v>
      </c>
      <c r="B27" s="3" t="s">
        <v>144</v>
      </c>
      <c r="C27" s="3" t="s">
        <v>10</v>
      </c>
      <c r="D27" s="3" t="s">
        <v>25</v>
      </c>
      <c r="E27" s="3">
        <v>21</v>
      </c>
      <c r="F27" s="11">
        <v>1988</v>
      </c>
      <c r="G27" s="10">
        <v>3485.1</v>
      </c>
      <c r="H27" s="3" t="s">
        <v>80</v>
      </c>
      <c r="I27" s="3" t="s">
        <v>53</v>
      </c>
      <c r="J27" s="20">
        <v>42482</v>
      </c>
      <c r="K27" s="3"/>
      <c r="L27" s="3"/>
      <c r="M27" s="3"/>
    </row>
    <row r="28" spans="1:13" s="25" customFormat="1" ht="19.5" customHeight="1" x14ac:dyDescent="0.25">
      <c r="A28" s="7">
        <v>25</v>
      </c>
      <c r="B28" s="3" t="s">
        <v>144</v>
      </c>
      <c r="C28" s="3" t="s">
        <v>10</v>
      </c>
      <c r="D28" s="3" t="s">
        <v>36</v>
      </c>
      <c r="E28" s="3">
        <v>21</v>
      </c>
      <c r="F28" s="11">
        <v>1987</v>
      </c>
      <c r="G28" s="10">
        <v>4689.5</v>
      </c>
      <c r="H28" s="3" t="s">
        <v>81</v>
      </c>
      <c r="I28" s="3" t="s">
        <v>82</v>
      </c>
      <c r="J28" s="20">
        <v>42482</v>
      </c>
      <c r="K28" s="3"/>
      <c r="L28" s="3"/>
      <c r="M28" s="3"/>
    </row>
    <row r="29" spans="1:13" s="25" customFormat="1" ht="19.5" customHeight="1" x14ac:dyDescent="0.25">
      <c r="A29" s="7">
        <v>26</v>
      </c>
      <c r="B29" s="3" t="s">
        <v>144</v>
      </c>
      <c r="C29" s="3" t="s">
        <v>10</v>
      </c>
      <c r="D29" s="3" t="s">
        <v>85</v>
      </c>
      <c r="E29" s="3">
        <v>14</v>
      </c>
      <c r="F29" s="11">
        <v>1993</v>
      </c>
      <c r="G29" s="10">
        <v>8736.1</v>
      </c>
      <c r="H29" s="3" t="s">
        <v>86</v>
      </c>
      <c r="I29" s="3" t="s">
        <v>87</v>
      </c>
      <c r="J29" s="20">
        <v>42482</v>
      </c>
      <c r="K29" s="3"/>
      <c r="L29" s="3"/>
      <c r="M29" s="3"/>
    </row>
    <row r="30" spans="1:13" s="25" customFormat="1" ht="19.5" customHeight="1" x14ac:dyDescent="0.25">
      <c r="A30" s="7">
        <v>27</v>
      </c>
      <c r="B30" s="3" t="s">
        <v>144</v>
      </c>
      <c r="C30" s="3" t="s">
        <v>10</v>
      </c>
      <c r="D30" s="3" t="s">
        <v>25</v>
      </c>
      <c r="E30" s="3">
        <v>15</v>
      </c>
      <c r="F30" s="11">
        <v>1983</v>
      </c>
      <c r="G30" s="10">
        <v>7036.1</v>
      </c>
      <c r="H30" s="3" t="s">
        <v>88</v>
      </c>
      <c r="I30" s="3" t="s">
        <v>89</v>
      </c>
      <c r="J30" s="20">
        <v>42482</v>
      </c>
      <c r="K30" s="3"/>
      <c r="L30" s="3"/>
      <c r="M30" s="3"/>
    </row>
    <row r="31" spans="1:13" s="25" customFormat="1" ht="19.5" customHeight="1" x14ac:dyDescent="0.25">
      <c r="A31" s="7">
        <v>28</v>
      </c>
      <c r="B31" s="3" t="s">
        <v>144</v>
      </c>
      <c r="C31" s="3" t="s">
        <v>10</v>
      </c>
      <c r="D31" s="3" t="s">
        <v>85</v>
      </c>
      <c r="E31" s="3">
        <v>12</v>
      </c>
      <c r="F31" s="11">
        <v>1993</v>
      </c>
      <c r="G31" s="10">
        <v>6800.9</v>
      </c>
      <c r="H31" s="3" t="s">
        <v>90</v>
      </c>
      <c r="I31" s="3" t="s">
        <v>91</v>
      </c>
      <c r="J31" s="20">
        <v>42482</v>
      </c>
      <c r="K31" s="3"/>
      <c r="L31" s="3"/>
      <c r="M31" s="3"/>
    </row>
    <row r="32" spans="1:13" s="25" customFormat="1" ht="19.5" customHeight="1" x14ac:dyDescent="0.25">
      <c r="A32" s="7">
        <v>29</v>
      </c>
      <c r="B32" s="3" t="s">
        <v>144</v>
      </c>
      <c r="C32" s="3" t="s">
        <v>10</v>
      </c>
      <c r="D32" s="3" t="s">
        <v>25</v>
      </c>
      <c r="E32" s="3">
        <v>22</v>
      </c>
      <c r="F32" s="11">
        <v>1980</v>
      </c>
      <c r="G32" s="10">
        <v>7087.4</v>
      </c>
      <c r="H32" s="3" t="s">
        <v>92</v>
      </c>
      <c r="I32" s="3" t="s">
        <v>93</v>
      </c>
      <c r="J32" s="20">
        <v>42482</v>
      </c>
      <c r="K32" s="3"/>
      <c r="L32" s="3"/>
      <c r="M32" s="3"/>
    </row>
    <row r="33" spans="1:13" s="25" customFormat="1" ht="19.5" customHeight="1" x14ac:dyDescent="0.25">
      <c r="A33" s="7">
        <v>30</v>
      </c>
      <c r="B33" s="3" t="s">
        <v>144</v>
      </c>
      <c r="C33" s="3" t="s">
        <v>10</v>
      </c>
      <c r="D33" s="12" t="s">
        <v>94</v>
      </c>
      <c r="E33" s="12">
        <v>60</v>
      </c>
      <c r="F33" s="13">
        <v>1984</v>
      </c>
      <c r="G33" s="14">
        <v>9297.2999999999993</v>
      </c>
      <c r="H33" s="12" t="s">
        <v>95</v>
      </c>
      <c r="I33" s="12" t="s">
        <v>96</v>
      </c>
      <c r="J33" s="20">
        <v>42501</v>
      </c>
      <c r="K33" s="3"/>
      <c r="L33" s="3"/>
      <c r="M33" s="3"/>
    </row>
    <row r="34" spans="1:13" s="25" customFormat="1" ht="19.5" customHeight="1" x14ac:dyDescent="0.25">
      <c r="A34" s="7">
        <v>31</v>
      </c>
      <c r="B34" s="3" t="s">
        <v>144</v>
      </c>
      <c r="C34" s="3" t="s">
        <v>10</v>
      </c>
      <c r="D34" s="12" t="s">
        <v>94</v>
      </c>
      <c r="E34" s="12">
        <v>70</v>
      </c>
      <c r="F34" s="13">
        <v>1998</v>
      </c>
      <c r="G34" s="14">
        <v>12904.9</v>
      </c>
      <c r="H34" s="12" t="s">
        <v>97</v>
      </c>
      <c r="I34" s="12" t="s">
        <v>98</v>
      </c>
      <c r="J34" s="20">
        <v>42501</v>
      </c>
      <c r="K34" s="3"/>
      <c r="L34" s="3"/>
      <c r="M34" s="3"/>
    </row>
    <row r="35" spans="1:13" s="25" customFormat="1" ht="19.5" customHeight="1" x14ac:dyDescent="0.25">
      <c r="A35" s="7">
        <v>32</v>
      </c>
      <c r="B35" s="3" t="s">
        <v>144</v>
      </c>
      <c r="C35" s="3" t="s">
        <v>10</v>
      </c>
      <c r="D35" s="12" t="s">
        <v>33</v>
      </c>
      <c r="E35" s="12">
        <v>33</v>
      </c>
      <c r="F35" s="13">
        <v>1992</v>
      </c>
      <c r="G35" s="14">
        <v>13245.7</v>
      </c>
      <c r="H35" s="12" t="s">
        <v>99</v>
      </c>
      <c r="I35" s="12" t="s">
        <v>100</v>
      </c>
      <c r="J35" s="20">
        <v>42501</v>
      </c>
      <c r="K35" s="3"/>
      <c r="L35" s="3"/>
      <c r="M35" s="3"/>
    </row>
    <row r="36" spans="1:13" s="25" customFormat="1" ht="19.5" customHeight="1" x14ac:dyDescent="0.25">
      <c r="A36" s="7">
        <v>33</v>
      </c>
      <c r="B36" s="3" t="s">
        <v>144</v>
      </c>
      <c r="C36" s="3" t="s">
        <v>10</v>
      </c>
      <c r="D36" s="12" t="s">
        <v>94</v>
      </c>
      <c r="E36" s="12">
        <v>74</v>
      </c>
      <c r="F36" s="13">
        <v>1993</v>
      </c>
      <c r="G36" s="14">
        <v>14308.7</v>
      </c>
      <c r="H36" s="12" t="s">
        <v>101</v>
      </c>
      <c r="I36" s="12" t="s">
        <v>102</v>
      </c>
      <c r="J36" s="20">
        <v>42501</v>
      </c>
      <c r="K36" s="3"/>
      <c r="L36" s="3"/>
      <c r="M36" s="3"/>
    </row>
    <row r="37" spans="1:13" s="25" customFormat="1" ht="19.5" customHeight="1" x14ac:dyDescent="0.25">
      <c r="A37" s="7">
        <v>34</v>
      </c>
      <c r="B37" s="3" t="s">
        <v>144</v>
      </c>
      <c r="C37" s="3" t="s">
        <v>10</v>
      </c>
      <c r="D37" s="12" t="s">
        <v>85</v>
      </c>
      <c r="E37" s="12">
        <v>18</v>
      </c>
      <c r="F37" s="13">
        <v>1992</v>
      </c>
      <c r="G37" s="14">
        <v>8982.2000000000007</v>
      </c>
      <c r="H37" s="12" t="s">
        <v>103</v>
      </c>
      <c r="I37" s="12" t="s">
        <v>104</v>
      </c>
      <c r="J37" s="20">
        <v>42501</v>
      </c>
      <c r="K37" s="3"/>
      <c r="L37" s="3"/>
      <c r="M37" s="3"/>
    </row>
    <row r="38" spans="1:13" s="25" customFormat="1" ht="19.5" customHeight="1" x14ac:dyDescent="0.25">
      <c r="A38" s="7">
        <v>35</v>
      </c>
      <c r="B38" s="3" t="s">
        <v>144</v>
      </c>
      <c r="C38" s="3" t="s">
        <v>10</v>
      </c>
      <c r="D38" s="12" t="s">
        <v>36</v>
      </c>
      <c r="E38" s="12">
        <v>51</v>
      </c>
      <c r="F38" s="13">
        <v>1990</v>
      </c>
      <c r="G38" s="14">
        <v>3451.7</v>
      </c>
      <c r="H38" s="12" t="s">
        <v>107</v>
      </c>
      <c r="I38" s="12" t="s">
        <v>108</v>
      </c>
      <c r="J38" s="20">
        <v>42501</v>
      </c>
      <c r="K38" s="3"/>
      <c r="L38" s="3"/>
      <c r="M38" s="3"/>
    </row>
    <row r="39" spans="1:13" s="25" customFormat="1" ht="19.5" customHeight="1" x14ac:dyDescent="0.25">
      <c r="A39" s="7">
        <v>36</v>
      </c>
      <c r="B39" s="3" t="s">
        <v>144</v>
      </c>
      <c r="C39" s="3" t="s">
        <v>10</v>
      </c>
      <c r="D39" s="12" t="s">
        <v>36</v>
      </c>
      <c r="E39" s="12">
        <v>47</v>
      </c>
      <c r="F39" s="13">
        <v>1992</v>
      </c>
      <c r="G39" s="14">
        <v>3460.9</v>
      </c>
      <c r="H39" s="12" t="s">
        <v>109</v>
      </c>
      <c r="I39" s="12" t="s">
        <v>110</v>
      </c>
      <c r="J39" s="20">
        <v>42501</v>
      </c>
      <c r="K39" s="3"/>
      <c r="L39" s="3"/>
      <c r="M39" s="3"/>
    </row>
    <row r="40" spans="1:13" s="25" customFormat="1" ht="19.5" customHeight="1" x14ac:dyDescent="0.25">
      <c r="A40" s="7">
        <v>37</v>
      </c>
      <c r="B40" s="3" t="s">
        <v>144</v>
      </c>
      <c r="C40" s="3" t="s">
        <v>10</v>
      </c>
      <c r="D40" s="12" t="s">
        <v>25</v>
      </c>
      <c r="E40" s="12">
        <v>1</v>
      </c>
      <c r="F40" s="13">
        <v>1987</v>
      </c>
      <c r="G40" s="14">
        <v>4447.7</v>
      </c>
      <c r="H40" s="12" t="s">
        <v>111</v>
      </c>
      <c r="I40" s="12" t="s">
        <v>112</v>
      </c>
      <c r="J40" s="20">
        <v>42501</v>
      </c>
      <c r="K40" s="3"/>
      <c r="L40" s="3"/>
      <c r="M40" s="3"/>
    </row>
    <row r="41" spans="1:13" s="25" customFormat="1" ht="19.5" customHeight="1" x14ac:dyDescent="0.25">
      <c r="A41" s="7">
        <v>38</v>
      </c>
      <c r="B41" s="3" t="s">
        <v>144</v>
      </c>
      <c r="C41" s="3" t="s">
        <v>10</v>
      </c>
      <c r="D41" s="12" t="s">
        <v>25</v>
      </c>
      <c r="E41" s="12">
        <v>11</v>
      </c>
      <c r="F41" s="13">
        <v>1990</v>
      </c>
      <c r="G41" s="14">
        <v>16796.099999999999</v>
      </c>
      <c r="H41" s="12" t="s">
        <v>113</v>
      </c>
      <c r="I41" s="12" t="s">
        <v>114</v>
      </c>
      <c r="J41" s="20">
        <v>42501</v>
      </c>
      <c r="K41" s="3"/>
      <c r="L41" s="3"/>
      <c r="M41" s="3"/>
    </row>
    <row r="42" spans="1:13" s="25" customFormat="1" ht="19.5" customHeight="1" x14ac:dyDescent="0.25">
      <c r="A42" s="7">
        <v>39</v>
      </c>
      <c r="B42" s="3" t="s">
        <v>144</v>
      </c>
      <c r="C42" s="3" t="s">
        <v>10</v>
      </c>
      <c r="D42" s="12" t="s">
        <v>36</v>
      </c>
      <c r="E42" s="12">
        <v>27</v>
      </c>
      <c r="F42" s="13">
        <v>1987</v>
      </c>
      <c r="G42" s="14">
        <v>4734.3</v>
      </c>
      <c r="H42" s="12" t="s">
        <v>115</v>
      </c>
      <c r="I42" s="12" t="s">
        <v>116</v>
      </c>
      <c r="J42" s="20">
        <v>42501</v>
      </c>
      <c r="K42" s="3"/>
      <c r="L42" s="3"/>
      <c r="M42" s="3"/>
    </row>
    <row r="43" spans="1:13" s="25" customFormat="1" ht="19.5" customHeight="1" x14ac:dyDescent="0.25">
      <c r="A43" s="7">
        <v>40</v>
      </c>
      <c r="B43" s="3" t="s">
        <v>144</v>
      </c>
      <c r="C43" s="3" t="s">
        <v>10</v>
      </c>
      <c r="D43" s="12" t="s">
        <v>94</v>
      </c>
      <c r="E43" s="12">
        <v>64</v>
      </c>
      <c r="F43" s="13">
        <v>1986</v>
      </c>
      <c r="G43" s="14">
        <v>9381.1</v>
      </c>
      <c r="H43" s="12" t="s">
        <v>117</v>
      </c>
      <c r="I43" s="12" t="s">
        <v>118</v>
      </c>
      <c r="J43" s="20">
        <v>42501</v>
      </c>
      <c r="K43" s="3"/>
      <c r="L43" s="3"/>
      <c r="M43" s="3"/>
    </row>
    <row r="44" spans="1:13" s="25" customFormat="1" ht="19.5" customHeight="1" x14ac:dyDescent="0.25">
      <c r="A44" s="7">
        <v>41</v>
      </c>
      <c r="B44" s="3" t="s">
        <v>144</v>
      </c>
      <c r="C44" s="3" t="s">
        <v>10</v>
      </c>
      <c r="D44" s="12" t="s">
        <v>33</v>
      </c>
      <c r="E44" s="12">
        <v>34</v>
      </c>
      <c r="F44" s="13">
        <v>1990</v>
      </c>
      <c r="G44" s="14">
        <v>7845.8</v>
      </c>
      <c r="H44" s="12" t="s">
        <v>119</v>
      </c>
      <c r="I44" s="12" t="s">
        <v>112</v>
      </c>
      <c r="J44" s="20">
        <v>42501</v>
      </c>
      <c r="K44" s="3"/>
      <c r="L44" s="3"/>
      <c r="M44" s="3"/>
    </row>
    <row r="45" spans="1:13" s="25" customFormat="1" ht="19.5" customHeight="1" x14ac:dyDescent="0.25">
      <c r="A45" s="7">
        <v>42</v>
      </c>
      <c r="B45" s="3" t="s">
        <v>144</v>
      </c>
      <c r="C45" s="3" t="s">
        <v>10</v>
      </c>
      <c r="D45" s="12" t="s">
        <v>25</v>
      </c>
      <c r="E45" s="12">
        <v>27</v>
      </c>
      <c r="F45" s="13">
        <v>1983</v>
      </c>
      <c r="G45" s="14">
        <v>9217.4</v>
      </c>
      <c r="H45" s="12" t="s">
        <v>120</v>
      </c>
      <c r="I45" s="12" t="s">
        <v>102</v>
      </c>
      <c r="J45" s="20">
        <v>42501</v>
      </c>
      <c r="K45" s="3"/>
      <c r="L45" s="3"/>
      <c r="M45" s="3"/>
    </row>
    <row r="46" spans="1:13" s="25" customFormat="1" ht="19.5" customHeight="1" x14ac:dyDescent="0.25">
      <c r="A46" s="7">
        <v>43</v>
      </c>
      <c r="B46" s="3" t="s">
        <v>144</v>
      </c>
      <c r="C46" s="3" t="s">
        <v>10</v>
      </c>
      <c r="D46" s="12" t="s">
        <v>25</v>
      </c>
      <c r="E46" s="12">
        <v>13</v>
      </c>
      <c r="F46" s="13">
        <v>1990</v>
      </c>
      <c r="G46" s="14">
        <v>3492</v>
      </c>
      <c r="H46" s="12" t="s">
        <v>123</v>
      </c>
      <c r="I46" s="12" t="s">
        <v>124</v>
      </c>
      <c r="J46" s="20">
        <v>42501</v>
      </c>
      <c r="K46" s="3"/>
      <c r="L46" s="3"/>
      <c r="M46" s="3"/>
    </row>
    <row r="47" spans="1:13" s="25" customFormat="1" ht="19.5" customHeight="1" x14ac:dyDescent="0.25">
      <c r="A47" s="7">
        <v>44</v>
      </c>
      <c r="B47" s="3" t="s">
        <v>144</v>
      </c>
      <c r="C47" s="3" t="s">
        <v>10</v>
      </c>
      <c r="D47" s="12" t="s">
        <v>58</v>
      </c>
      <c r="E47" s="12">
        <v>4</v>
      </c>
      <c r="F47" s="13">
        <v>1988</v>
      </c>
      <c r="G47" s="14">
        <v>7312.9</v>
      </c>
      <c r="H47" s="12" t="s">
        <v>125</v>
      </c>
      <c r="I47" s="12" t="s">
        <v>126</v>
      </c>
      <c r="J47" s="20">
        <v>42501</v>
      </c>
      <c r="K47" s="3"/>
      <c r="L47" s="3"/>
      <c r="M47" s="3"/>
    </row>
    <row r="48" spans="1:13" s="25" customFormat="1" ht="19.5" customHeight="1" x14ac:dyDescent="0.25">
      <c r="A48" s="7">
        <v>45</v>
      </c>
      <c r="B48" s="3" t="s">
        <v>144</v>
      </c>
      <c r="C48" s="3" t="s">
        <v>10</v>
      </c>
      <c r="D48" s="12" t="s">
        <v>25</v>
      </c>
      <c r="E48" s="12">
        <v>20</v>
      </c>
      <c r="F48" s="13">
        <v>1980</v>
      </c>
      <c r="G48" s="14">
        <v>4410.3</v>
      </c>
      <c r="H48" s="12" t="s">
        <v>129</v>
      </c>
      <c r="I48" s="12" t="s">
        <v>130</v>
      </c>
      <c r="J48" s="20">
        <v>42501</v>
      </c>
      <c r="K48" s="3"/>
      <c r="L48" s="3"/>
      <c r="M48" s="3"/>
    </row>
    <row r="49" spans="1:13" s="25" customFormat="1" ht="19.5" customHeight="1" x14ac:dyDescent="0.25">
      <c r="A49" s="7">
        <v>46</v>
      </c>
      <c r="B49" s="3" t="s">
        <v>144</v>
      </c>
      <c r="C49" s="3" t="s">
        <v>10</v>
      </c>
      <c r="D49" s="12" t="s">
        <v>25</v>
      </c>
      <c r="E49" s="12">
        <v>24</v>
      </c>
      <c r="F49" s="13">
        <v>1982</v>
      </c>
      <c r="G49" s="14">
        <v>7091.5</v>
      </c>
      <c r="H49" s="12" t="s">
        <v>131</v>
      </c>
      <c r="I49" s="12" t="s">
        <v>132</v>
      </c>
      <c r="J49" s="20">
        <v>42501</v>
      </c>
      <c r="K49" s="3"/>
      <c r="L49" s="3"/>
      <c r="M49" s="3"/>
    </row>
    <row r="50" spans="1:13" s="25" customFormat="1" ht="19.5" customHeight="1" x14ac:dyDescent="0.25">
      <c r="A50" s="7">
        <v>47</v>
      </c>
      <c r="B50" s="3" t="s">
        <v>144</v>
      </c>
      <c r="C50" s="3" t="s">
        <v>10</v>
      </c>
      <c r="D50" s="12" t="s">
        <v>58</v>
      </c>
      <c r="E50" s="12">
        <v>11</v>
      </c>
      <c r="F50" s="13">
        <v>1989</v>
      </c>
      <c r="G50" s="14">
        <v>12907.3</v>
      </c>
      <c r="H50" s="12" t="s">
        <v>133</v>
      </c>
      <c r="I50" s="12" t="s">
        <v>134</v>
      </c>
      <c r="J50" s="20">
        <v>42501</v>
      </c>
      <c r="K50" s="3"/>
      <c r="L50" s="3"/>
      <c r="M50" s="3"/>
    </row>
    <row r="51" spans="1:13" s="25" customFormat="1" ht="19.5" customHeight="1" x14ac:dyDescent="0.25">
      <c r="A51" s="7">
        <v>48</v>
      </c>
      <c r="B51" s="3" t="s">
        <v>144</v>
      </c>
      <c r="C51" s="3" t="s">
        <v>10</v>
      </c>
      <c r="D51" s="12" t="s">
        <v>58</v>
      </c>
      <c r="E51" s="12">
        <v>7</v>
      </c>
      <c r="F51" s="13">
        <v>1992</v>
      </c>
      <c r="G51" s="14">
        <v>8625.2999999999993</v>
      </c>
      <c r="H51" s="12" t="s">
        <v>135</v>
      </c>
      <c r="I51" s="12" t="s">
        <v>136</v>
      </c>
      <c r="J51" s="20">
        <v>42501</v>
      </c>
      <c r="K51" s="3"/>
      <c r="L51" s="3"/>
      <c r="M51" s="3"/>
    </row>
    <row r="52" spans="1:13" s="25" customFormat="1" ht="19.5" customHeight="1" x14ac:dyDescent="0.25">
      <c r="A52" s="7">
        <v>49</v>
      </c>
      <c r="B52" s="3" t="s">
        <v>144</v>
      </c>
      <c r="C52" s="3" t="s">
        <v>10</v>
      </c>
      <c r="D52" s="12" t="s">
        <v>33</v>
      </c>
      <c r="E52" s="12">
        <v>47</v>
      </c>
      <c r="F52" s="13">
        <v>1986</v>
      </c>
      <c r="G52" s="14">
        <v>7055.9</v>
      </c>
      <c r="H52" s="12" t="s">
        <v>137</v>
      </c>
      <c r="I52" s="12" t="s">
        <v>138</v>
      </c>
      <c r="J52" s="20">
        <v>42501</v>
      </c>
      <c r="K52" s="3"/>
      <c r="L52" s="3"/>
      <c r="M52" s="3"/>
    </row>
    <row r="53" spans="1:13" s="25" customFormat="1" ht="19.5" customHeight="1" x14ac:dyDescent="0.25">
      <c r="A53" s="7">
        <v>50</v>
      </c>
      <c r="B53" s="3" t="s">
        <v>144</v>
      </c>
      <c r="C53" s="3" t="s">
        <v>10</v>
      </c>
      <c r="D53" s="12" t="s">
        <v>58</v>
      </c>
      <c r="E53" s="12">
        <v>24</v>
      </c>
      <c r="F53" s="13">
        <v>1984</v>
      </c>
      <c r="G53" s="14">
        <v>9174.1</v>
      </c>
      <c r="H53" s="12" t="s">
        <v>140</v>
      </c>
      <c r="I53" s="12" t="s">
        <v>141</v>
      </c>
      <c r="J53" s="20">
        <v>42501</v>
      </c>
      <c r="K53" s="3"/>
      <c r="L53" s="3"/>
      <c r="M53" s="3"/>
    </row>
    <row r="54" spans="1:13" s="25" customFormat="1" ht="19.5" customHeight="1" x14ac:dyDescent="0.25">
      <c r="A54" s="7">
        <v>51</v>
      </c>
      <c r="B54" s="3" t="s">
        <v>144</v>
      </c>
      <c r="C54" s="3" t="s">
        <v>10</v>
      </c>
      <c r="D54" s="12" t="s">
        <v>36</v>
      </c>
      <c r="E54" s="12">
        <v>23</v>
      </c>
      <c r="F54" s="13">
        <v>1985</v>
      </c>
      <c r="G54" s="14">
        <v>4697</v>
      </c>
      <c r="H54" s="12" t="s">
        <v>142</v>
      </c>
      <c r="I54" s="12" t="s">
        <v>143</v>
      </c>
      <c r="J54" s="20">
        <v>42501</v>
      </c>
      <c r="K54" s="3"/>
      <c r="L54" s="3"/>
      <c r="M54" s="3"/>
    </row>
    <row r="55" spans="1:13" s="25" customFormat="1" ht="19.5" customHeight="1" x14ac:dyDescent="0.25">
      <c r="A55" s="7">
        <v>52</v>
      </c>
      <c r="B55" s="3" t="s">
        <v>144</v>
      </c>
      <c r="C55" s="21" t="s">
        <v>10</v>
      </c>
      <c r="D55" s="15" t="s">
        <v>28</v>
      </c>
      <c r="E55" s="15">
        <v>12</v>
      </c>
      <c r="F55" s="16">
        <v>1985</v>
      </c>
      <c r="G55" s="17">
        <v>9274</v>
      </c>
      <c r="H55" s="22" t="s">
        <v>147</v>
      </c>
      <c r="I55" s="26" t="s">
        <v>145</v>
      </c>
      <c r="J55" s="23">
        <v>42734</v>
      </c>
      <c r="K55" s="3"/>
      <c r="L55" s="3"/>
      <c r="M55" s="3"/>
    </row>
    <row r="56" spans="1:13" s="25" customFormat="1" ht="19.5" customHeight="1" x14ac:dyDescent="0.25">
      <c r="A56" s="62">
        <v>53</v>
      </c>
      <c r="B56" s="21" t="s">
        <v>144</v>
      </c>
      <c r="C56" s="21" t="s">
        <v>10</v>
      </c>
      <c r="D56" s="15" t="s">
        <v>153</v>
      </c>
      <c r="E56" s="15">
        <v>21</v>
      </c>
      <c r="F56" s="16">
        <v>1989</v>
      </c>
      <c r="G56" s="17">
        <v>3198.3</v>
      </c>
      <c r="H56" s="15" t="s">
        <v>154</v>
      </c>
      <c r="I56" s="15" t="s">
        <v>155</v>
      </c>
      <c r="J56" s="22">
        <v>43344</v>
      </c>
      <c r="K56" s="3"/>
      <c r="L56" s="3"/>
      <c r="M56" s="3"/>
    </row>
    <row r="57" spans="1:13" s="29" customFormat="1" ht="19.5" customHeight="1" x14ac:dyDescent="0.25">
      <c r="A57" s="39" t="s">
        <v>12</v>
      </c>
      <c r="B57" s="40"/>
      <c r="C57" s="40"/>
      <c r="D57" s="40"/>
      <c r="E57" s="40"/>
      <c r="F57" s="41"/>
      <c r="G57" s="28">
        <f>SUM(G4:G56)</f>
        <v>379531</v>
      </c>
      <c r="H57" s="27"/>
      <c r="I57" s="27"/>
      <c r="J57" s="27"/>
      <c r="K57" s="27"/>
      <c r="L57" s="27"/>
      <c r="M57" s="27"/>
    </row>
    <row r="58" spans="1:13" s="4" customFormat="1" ht="19.5" customHeight="1" x14ac:dyDescent="0.25">
      <c r="D58" s="5"/>
      <c r="E58" s="5"/>
      <c r="G58" s="6"/>
    </row>
    <row r="59" spans="1:13" s="4" customFormat="1" ht="19.5" customHeight="1" x14ac:dyDescent="0.25">
      <c r="D59" s="5"/>
      <c r="E59" s="5"/>
      <c r="G59" s="6"/>
    </row>
    <row r="60" spans="1:13" s="4" customFormat="1" ht="19.5" customHeight="1" x14ac:dyDescent="0.3">
      <c r="A60" s="56" t="s">
        <v>148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3" s="4" customFormat="1" ht="19.5" customHeight="1" x14ac:dyDescent="0.25">
      <c r="A61" s="42" t="s">
        <v>0</v>
      </c>
      <c r="B61" s="50" t="s">
        <v>1</v>
      </c>
      <c r="C61" s="50"/>
      <c r="D61" s="50"/>
      <c r="E61" s="50"/>
      <c r="F61" s="51" t="s">
        <v>2</v>
      </c>
      <c r="G61" s="52" t="s">
        <v>3</v>
      </c>
      <c r="H61" s="42" t="s">
        <v>4</v>
      </c>
      <c r="I61" s="42" t="s">
        <v>5</v>
      </c>
      <c r="J61" s="43" t="s">
        <v>21</v>
      </c>
      <c r="K61" s="43" t="s">
        <v>18</v>
      </c>
      <c r="L61" s="43" t="s">
        <v>19</v>
      </c>
      <c r="M61" s="46" t="s">
        <v>20</v>
      </c>
    </row>
    <row r="62" spans="1:13" s="4" customFormat="1" ht="48.75" customHeight="1" x14ac:dyDescent="0.25">
      <c r="A62" s="42"/>
      <c r="B62" s="32" t="s">
        <v>6</v>
      </c>
      <c r="C62" s="32" t="s">
        <v>7</v>
      </c>
      <c r="D62" s="33" t="s">
        <v>8</v>
      </c>
      <c r="E62" s="33" t="s">
        <v>9</v>
      </c>
      <c r="F62" s="51"/>
      <c r="G62" s="52"/>
      <c r="H62" s="42"/>
      <c r="I62" s="42"/>
      <c r="J62" s="43"/>
      <c r="K62" s="43"/>
      <c r="L62" s="43"/>
      <c r="M62" s="46"/>
    </row>
    <row r="63" spans="1:13" s="31" customFormat="1" ht="19.5" customHeight="1" x14ac:dyDescent="0.25">
      <c r="A63" s="34">
        <v>1</v>
      </c>
      <c r="B63" s="35" t="s">
        <v>144</v>
      </c>
      <c r="C63" s="35" t="s">
        <v>10</v>
      </c>
      <c r="D63" s="35" t="s">
        <v>25</v>
      </c>
      <c r="E63" s="35">
        <v>12</v>
      </c>
      <c r="F63" s="36">
        <v>1985</v>
      </c>
      <c r="G63" s="37">
        <v>9274</v>
      </c>
      <c r="H63" s="35" t="s">
        <v>54</v>
      </c>
      <c r="I63" s="35" t="s">
        <v>55</v>
      </c>
      <c r="J63" s="38">
        <v>42482</v>
      </c>
      <c r="K63" s="38">
        <v>42695</v>
      </c>
      <c r="L63" s="53" t="s">
        <v>150</v>
      </c>
      <c r="M63" s="54"/>
    </row>
    <row r="64" spans="1:13" s="25" customFormat="1" ht="19.5" customHeight="1" x14ac:dyDescent="0.25">
      <c r="A64" s="7">
        <v>2</v>
      </c>
      <c r="B64" s="3" t="s">
        <v>144</v>
      </c>
      <c r="C64" s="3" t="s">
        <v>10</v>
      </c>
      <c r="D64" s="12" t="s">
        <v>94</v>
      </c>
      <c r="E64" s="12">
        <v>52</v>
      </c>
      <c r="F64" s="13">
        <v>1977</v>
      </c>
      <c r="G64" s="14">
        <v>4435.1000000000004</v>
      </c>
      <c r="H64" s="12" t="s">
        <v>139</v>
      </c>
      <c r="I64" s="12" t="s">
        <v>126</v>
      </c>
      <c r="J64" s="20">
        <v>42501</v>
      </c>
      <c r="K64" s="20">
        <v>42765</v>
      </c>
      <c r="L64" s="44" t="s">
        <v>150</v>
      </c>
      <c r="M64" s="45"/>
    </row>
    <row r="65" spans="1:13" s="25" customFormat="1" ht="19.5" customHeight="1" x14ac:dyDescent="0.25">
      <c r="A65" s="7">
        <v>3</v>
      </c>
      <c r="B65" s="3" t="s">
        <v>144</v>
      </c>
      <c r="C65" s="3" t="s">
        <v>10</v>
      </c>
      <c r="D65" s="3" t="s">
        <v>63</v>
      </c>
      <c r="E65" s="3">
        <v>50</v>
      </c>
      <c r="F65" s="11">
        <v>1977</v>
      </c>
      <c r="G65" s="10">
        <v>9306.4</v>
      </c>
      <c r="H65" s="3" t="s">
        <v>64</v>
      </c>
      <c r="I65" s="3" t="s">
        <v>65</v>
      </c>
      <c r="J65" s="20">
        <v>42482</v>
      </c>
      <c r="K65" s="20">
        <v>42765</v>
      </c>
      <c r="L65" s="44" t="s">
        <v>150</v>
      </c>
      <c r="M65" s="45"/>
    </row>
    <row r="66" spans="1:13" s="25" customFormat="1" ht="19.5" customHeight="1" x14ac:dyDescent="0.25">
      <c r="A66" s="30">
        <v>4</v>
      </c>
      <c r="B66" s="3" t="s">
        <v>144</v>
      </c>
      <c r="C66" s="3" t="s">
        <v>10</v>
      </c>
      <c r="D66" s="12" t="s">
        <v>94</v>
      </c>
      <c r="E66" s="12">
        <v>56</v>
      </c>
      <c r="F66" s="13">
        <v>1978</v>
      </c>
      <c r="G66" s="14">
        <v>7052.5</v>
      </c>
      <c r="H66" s="12" t="s">
        <v>105</v>
      </c>
      <c r="I66" s="12" t="s">
        <v>106</v>
      </c>
      <c r="J66" s="20">
        <v>42501</v>
      </c>
      <c r="K66" s="20">
        <v>42766</v>
      </c>
      <c r="L66" s="44" t="s">
        <v>149</v>
      </c>
      <c r="M66" s="45"/>
    </row>
    <row r="67" spans="1:13" s="25" customFormat="1" ht="19.5" customHeight="1" x14ac:dyDescent="0.25">
      <c r="A67" s="30">
        <v>5</v>
      </c>
      <c r="B67" s="3" t="s">
        <v>144</v>
      </c>
      <c r="C67" s="3" t="s">
        <v>10</v>
      </c>
      <c r="D67" s="3" t="s">
        <v>63</v>
      </c>
      <c r="E67" s="3">
        <v>48</v>
      </c>
      <c r="F67" s="11">
        <v>1969</v>
      </c>
      <c r="G67" s="10">
        <v>5649.2</v>
      </c>
      <c r="H67" s="3" t="s">
        <v>78</v>
      </c>
      <c r="I67" s="3" t="s">
        <v>79</v>
      </c>
      <c r="J67" s="20">
        <v>42482</v>
      </c>
      <c r="K67" s="20">
        <v>42775</v>
      </c>
      <c r="L67" s="44" t="s">
        <v>150</v>
      </c>
      <c r="M67" s="45"/>
    </row>
    <row r="68" spans="1:13" s="25" customFormat="1" ht="19.5" customHeight="1" x14ac:dyDescent="0.25">
      <c r="A68" s="7">
        <v>6</v>
      </c>
      <c r="B68" s="3" t="s">
        <v>144</v>
      </c>
      <c r="C68" s="3" t="s">
        <v>10</v>
      </c>
      <c r="D68" s="12" t="s">
        <v>25</v>
      </c>
      <c r="E68" s="12">
        <v>2</v>
      </c>
      <c r="F68" s="13">
        <v>1979</v>
      </c>
      <c r="G68" s="14">
        <v>9328</v>
      </c>
      <c r="H68" s="12" t="s">
        <v>121</v>
      </c>
      <c r="I68" s="12" t="s">
        <v>122</v>
      </c>
      <c r="J68" s="20">
        <v>42501</v>
      </c>
      <c r="K68" s="20">
        <v>42780</v>
      </c>
      <c r="L68" s="44" t="s">
        <v>150</v>
      </c>
      <c r="M68" s="45"/>
    </row>
    <row r="69" spans="1:13" s="25" customFormat="1" ht="19.5" customHeight="1" x14ac:dyDescent="0.25">
      <c r="A69" s="7">
        <v>7</v>
      </c>
      <c r="B69" s="3" t="s">
        <v>144</v>
      </c>
      <c r="C69" s="3" t="s">
        <v>10</v>
      </c>
      <c r="D69" s="12" t="s">
        <v>94</v>
      </c>
      <c r="E69" s="12">
        <v>54</v>
      </c>
      <c r="F69" s="13">
        <v>1977</v>
      </c>
      <c r="G69" s="14">
        <v>4445.6000000000004</v>
      </c>
      <c r="H69" s="12" t="s">
        <v>127</v>
      </c>
      <c r="I69" s="12" t="s">
        <v>128</v>
      </c>
      <c r="J69" s="20">
        <v>42501</v>
      </c>
      <c r="K69" s="20">
        <v>42794</v>
      </c>
      <c r="L69" s="44" t="s">
        <v>149</v>
      </c>
      <c r="M69" s="45"/>
    </row>
    <row r="70" spans="1:13" s="25" customFormat="1" ht="19.5" customHeight="1" x14ac:dyDescent="0.25">
      <c r="A70" s="7">
        <v>8</v>
      </c>
      <c r="B70" s="3" t="s">
        <v>144</v>
      </c>
      <c r="C70" s="3" t="s">
        <v>10</v>
      </c>
      <c r="D70" s="18" t="s">
        <v>11</v>
      </c>
      <c r="E70" s="18">
        <v>73</v>
      </c>
      <c r="F70" s="18">
        <v>1993</v>
      </c>
      <c r="G70" s="18">
        <v>4863.3</v>
      </c>
      <c r="H70" s="24" t="s">
        <v>146</v>
      </c>
      <c r="I70" s="24" t="s">
        <v>15</v>
      </c>
      <c r="J70" s="19">
        <v>42467</v>
      </c>
      <c r="K70" s="20">
        <v>42855</v>
      </c>
      <c r="L70" s="44" t="s">
        <v>149</v>
      </c>
      <c r="M70" s="45"/>
    </row>
    <row r="71" spans="1:13" s="25" customFormat="1" ht="19.5" customHeight="1" x14ac:dyDescent="0.25">
      <c r="A71" s="7">
        <v>9</v>
      </c>
      <c r="B71" s="3" t="s">
        <v>144</v>
      </c>
      <c r="C71" s="3" t="s">
        <v>10</v>
      </c>
      <c r="D71" s="3" t="s">
        <v>36</v>
      </c>
      <c r="E71" s="3">
        <v>45</v>
      </c>
      <c r="F71" s="11">
        <v>1994</v>
      </c>
      <c r="G71" s="10">
        <v>12622.3</v>
      </c>
      <c r="H71" s="3" t="s">
        <v>83</v>
      </c>
      <c r="I71" s="3" t="s">
        <v>84</v>
      </c>
      <c r="J71" s="20">
        <v>42482</v>
      </c>
      <c r="K71" s="20">
        <v>43157</v>
      </c>
      <c r="L71" s="47" t="s">
        <v>151</v>
      </c>
      <c r="M71" s="48"/>
    </row>
    <row r="72" spans="1:13" s="29" customFormat="1" ht="19.5" customHeight="1" x14ac:dyDescent="0.25">
      <c r="A72" s="39" t="s">
        <v>12</v>
      </c>
      <c r="B72" s="40"/>
      <c r="C72" s="40"/>
      <c r="D72" s="40"/>
      <c r="E72" s="40"/>
      <c r="F72" s="41"/>
      <c r="G72" s="28">
        <f>SUM(G63:G71)</f>
        <v>66976.399999999994</v>
      </c>
      <c r="H72" s="27"/>
      <c r="I72" s="27"/>
      <c r="J72" s="27"/>
      <c r="K72" s="27"/>
      <c r="L72" s="27"/>
      <c r="M72" s="27"/>
    </row>
    <row r="73" spans="1:13" s="4" customFormat="1" x14ac:dyDescent="0.25">
      <c r="D73" s="5"/>
      <c r="E73" s="5"/>
      <c r="G73" s="6"/>
    </row>
    <row r="74" spans="1:13" s="4" customFormat="1" x14ac:dyDescent="0.25">
      <c r="D74" s="5"/>
      <c r="E74" s="5"/>
      <c r="G74" s="6"/>
    </row>
    <row r="75" spans="1:13" s="4" customFormat="1" x14ac:dyDescent="0.25">
      <c r="D75" s="5"/>
      <c r="E75" s="5"/>
      <c r="G75" s="6"/>
    </row>
    <row r="76" spans="1:13" s="4" customFormat="1" x14ac:dyDescent="0.25">
      <c r="D76" s="5"/>
      <c r="E76" s="5"/>
      <c r="G76" s="6"/>
    </row>
    <row r="77" spans="1:13" s="4" customFormat="1" x14ac:dyDescent="0.25">
      <c r="D77" s="5"/>
      <c r="E77" s="5"/>
      <c r="G77" s="6"/>
    </row>
    <row r="78" spans="1:13" s="4" customFormat="1" x14ac:dyDescent="0.25">
      <c r="D78" s="5"/>
      <c r="E78" s="5"/>
      <c r="G78" s="6"/>
    </row>
    <row r="79" spans="1:13" s="4" customFormat="1" x14ac:dyDescent="0.25">
      <c r="D79" s="5"/>
      <c r="E79" s="5"/>
      <c r="G79" s="6"/>
    </row>
    <row r="80" spans="1:13" s="4" customFormat="1" x14ac:dyDescent="0.25">
      <c r="D80" s="5"/>
      <c r="E80" s="5"/>
      <c r="G80" s="6"/>
    </row>
    <row r="81" spans="1:7" s="4" customFormat="1" x14ac:dyDescent="0.25">
      <c r="D81" s="5"/>
      <c r="E81" s="5"/>
      <c r="G81" s="6"/>
    </row>
    <row r="82" spans="1:7" s="4" customFormat="1" x14ac:dyDescent="0.25">
      <c r="D82" s="5"/>
      <c r="E82" s="5"/>
      <c r="G82" s="6"/>
    </row>
    <row r="83" spans="1:7" s="4" customFormat="1" x14ac:dyDescent="0.25">
      <c r="D83" s="5"/>
      <c r="E83" s="5"/>
      <c r="G83" s="6"/>
    </row>
    <row r="84" spans="1:7" s="4" customFormat="1" x14ac:dyDescent="0.25">
      <c r="D84" s="5"/>
      <c r="E84" s="5"/>
      <c r="G84" s="6"/>
    </row>
    <row r="85" spans="1:7" s="4" customFormat="1" x14ac:dyDescent="0.25">
      <c r="D85" s="5"/>
      <c r="E85" s="5"/>
      <c r="G85" s="6"/>
    </row>
    <row r="86" spans="1:7" s="4" customFormat="1" x14ac:dyDescent="0.25">
      <c r="D86" s="5"/>
      <c r="E86" s="5"/>
      <c r="G86" s="6"/>
    </row>
    <row r="87" spans="1:7" s="4" customFormat="1" x14ac:dyDescent="0.25">
      <c r="D87" s="5"/>
      <c r="E87" s="5"/>
      <c r="G87" s="6"/>
    </row>
    <row r="88" spans="1:7" s="4" customFormat="1" x14ac:dyDescent="0.25">
      <c r="D88" s="5"/>
      <c r="E88" s="5"/>
      <c r="G88" s="6"/>
    </row>
    <row r="89" spans="1:7" s="4" customFormat="1" x14ac:dyDescent="0.25">
      <c r="D89" s="5"/>
      <c r="E89" s="5"/>
      <c r="G89" s="6"/>
    </row>
    <row r="90" spans="1:7" x14ac:dyDescent="0.25">
      <c r="A90" s="4"/>
      <c r="B90" s="4"/>
      <c r="C90" s="4"/>
      <c r="D90" s="5"/>
      <c r="E90" s="5"/>
      <c r="F90" s="4"/>
    </row>
    <row r="91" spans="1:7" x14ac:dyDescent="0.25">
      <c r="A91" s="4"/>
      <c r="B91" s="4"/>
      <c r="C91" s="4"/>
      <c r="D91" s="5"/>
      <c r="E91" s="5"/>
      <c r="F91" s="4"/>
    </row>
    <row r="92" spans="1:7" x14ac:dyDescent="0.25">
      <c r="A92" s="4"/>
      <c r="B92" s="4"/>
      <c r="C92" s="4"/>
      <c r="D92" s="5"/>
      <c r="E92" s="5"/>
      <c r="F92" s="4"/>
    </row>
    <row r="93" spans="1:7" x14ac:dyDescent="0.25">
      <c r="A93" s="4"/>
      <c r="B93" s="4"/>
      <c r="C93" s="4"/>
      <c r="D93" s="5"/>
      <c r="E93" s="5"/>
      <c r="F93" s="4"/>
    </row>
    <row r="94" spans="1:7" x14ac:dyDescent="0.25">
      <c r="A94" s="4"/>
      <c r="B94" s="4"/>
      <c r="C94" s="4"/>
      <c r="D94" s="5"/>
      <c r="E94" s="5"/>
      <c r="F94" s="4"/>
    </row>
    <row r="95" spans="1:7" x14ac:dyDescent="0.25">
      <c r="A95" s="4"/>
      <c r="B95" s="4"/>
      <c r="C95" s="4"/>
      <c r="D95" s="5"/>
      <c r="E95" s="5"/>
      <c r="F95" s="4"/>
    </row>
    <row r="96" spans="1:7" x14ac:dyDescent="0.25">
      <c r="A96" s="4"/>
      <c r="B96" s="4"/>
      <c r="C96" s="4"/>
      <c r="D96" s="5"/>
      <c r="E96" s="5"/>
      <c r="F96" s="4"/>
    </row>
    <row r="97" spans="1:6" x14ac:dyDescent="0.25">
      <c r="A97" s="4"/>
      <c r="B97" s="4"/>
      <c r="C97" s="4"/>
      <c r="D97" s="5"/>
      <c r="E97" s="5"/>
      <c r="F97" s="4"/>
    </row>
    <row r="98" spans="1:6" x14ac:dyDescent="0.25">
      <c r="A98" s="4"/>
      <c r="B98" s="4"/>
      <c r="C98" s="4"/>
      <c r="D98" s="5"/>
      <c r="E98" s="5"/>
      <c r="F98" s="4"/>
    </row>
    <row r="99" spans="1:6" x14ac:dyDescent="0.25">
      <c r="A99" s="4"/>
      <c r="B99" s="4"/>
      <c r="C99" s="4"/>
      <c r="D99" s="5"/>
      <c r="E99" s="5"/>
      <c r="F99" s="4"/>
    </row>
    <row r="100" spans="1:6" x14ac:dyDescent="0.25">
      <c r="A100" s="4"/>
      <c r="B100" s="4"/>
      <c r="C100" s="4"/>
      <c r="D100" s="5"/>
      <c r="E100" s="5"/>
      <c r="F100" s="4"/>
    </row>
    <row r="101" spans="1:6" x14ac:dyDescent="0.25">
      <c r="A101" s="4"/>
      <c r="B101" s="4"/>
      <c r="C101" s="4"/>
      <c r="D101" s="5"/>
      <c r="E101" s="5"/>
      <c r="F101" s="4"/>
    </row>
    <row r="102" spans="1:6" x14ac:dyDescent="0.25">
      <c r="A102" s="4"/>
      <c r="B102" s="4"/>
      <c r="C102" s="4"/>
      <c r="D102" s="5"/>
      <c r="E102" s="5"/>
      <c r="F102" s="4"/>
    </row>
    <row r="103" spans="1:6" x14ac:dyDescent="0.25">
      <c r="A103" s="4"/>
      <c r="B103" s="4"/>
      <c r="C103" s="4"/>
      <c r="D103" s="5"/>
      <c r="E103" s="5"/>
      <c r="F103" s="4"/>
    </row>
    <row r="104" spans="1:6" x14ac:dyDescent="0.25">
      <c r="A104" s="4"/>
      <c r="B104" s="4"/>
      <c r="C104" s="4"/>
      <c r="D104" s="5"/>
      <c r="E104" s="5"/>
      <c r="F104" s="4"/>
    </row>
    <row r="105" spans="1:6" x14ac:dyDescent="0.25">
      <c r="A105" s="4"/>
      <c r="B105" s="4"/>
      <c r="C105" s="4"/>
      <c r="D105" s="5"/>
      <c r="E105" s="5"/>
      <c r="F105" s="4"/>
    </row>
    <row r="106" spans="1:6" x14ac:dyDescent="0.25">
      <c r="A106" s="4"/>
      <c r="B106" s="4"/>
      <c r="C106" s="4"/>
      <c r="D106" s="5"/>
      <c r="E106" s="5"/>
      <c r="F106" s="4"/>
    </row>
    <row r="107" spans="1:6" x14ac:dyDescent="0.25">
      <c r="A107" s="4"/>
      <c r="B107" s="4"/>
      <c r="C107" s="4"/>
      <c r="D107" s="5"/>
      <c r="E107" s="5"/>
      <c r="F107" s="4"/>
    </row>
    <row r="108" spans="1:6" x14ac:dyDescent="0.25">
      <c r="A108" s="4"/>
      <c r="B108" s="4"/>
      <c r="C108" s="4"/>
      <c r="D108" s="5"/>
      <c r="E108" s="5"/>
      <c r="F108" s="4"/>
    </row>
    <row r="109" spans="1:6" x14ac:dyDescent="0.25">
      <c r="A109" s="4"/>
      <c r="B109" s="4"/>
      <c r="C109" s="4"/>
      <c r="D109" s="5"/>
      <c r="E109" s="5"/>
      <c r="F109" s="4"/>
    </row>
    <row r="110" spans="1:6" x14ac:dyDescent="0.25">
      <c r="A110" s="4"/>
      <c r="B110" s="4"/>
      <c r="C110" s="4"/>
      <c r="D110" s="5"/>
      <c r="E110" s="5"/>
      <c r="F110" s="4"/>
    </row>
    <row r="111" spans="1:6" x14ac:dyDescent="0.25">
      <c r="A111" s="4"/>
      <c r="B111" s="4"/>
      <c r="C111" s="4"/>
      <c r="D111" s="5"/>
      <c r="E111" s="5"/>
      <c r="F111" s="4"/>
    </row>
    <row r="112" spans="1:6" x14ac:dyDescent="0.25">
      <c r="A112" s="4"/>
      <c r="B112" s="4"/>
      <c r="C112" s="4"/>
      <c r="D112" s="5"/>
      <c r="E112" s="5"/>
      <c r="F112" s="4"/>
    </row>
    <row r="113" spans="1:6" x14ac:dyDescent="0.25">
      <c r="A113" s="4"/>
      <c r="B113" s="4"/>
      <c r="C113" s="4"/>
      <c r="D113" s="5"/>
      <c r="E113" s="5"/>
      <c r="F113" s="4"/>
    </row>
    <row r="114" spans="1:6" x14ac:dyDescent="0.25">
      <c r="A114" s="4"/>
      <c r="B114" s="4"/>
      <c r="C114" s="4"/>
      <c r="D114" s="5"/>
      <c r="E114" s="5"/>
      <c r="F114" s="4"/>
    </row>
    <row r="115" spans="1:6" x14ac:dyDescent="0.25">
      <c r="A115" s="4"/>
      <c r="B115" s="4"/>
      <c r="C115" s="4"/>
      <c r="D115" s="5"/>
      <c r="E115" s="5"/>
      <c r="F115" s="4"/>
    </row>
    <row r="116" spans="1:6" x14ac:dyDescent="0.25">
      <c r="A116" s="4"/>
      <c r="B116" s="4"/>
      <c r="C116" s="4"/>
      <c r="D116" s="5"/>
      <c r="E116" s="5"/>
      <c r="F116" s="4"/>
    </row>
    <row r="117" spans="1:6" x14ac:dyDescent="0.25">
      <c r="A117" s="4"/>
      <c r="B117" s="4"/>
      <c r="C117" s="4"/>
      <c r="D117" s="5"/>
      <c r="E117" s="5"/>
      <c r="F117" s="4"/>
    </row>
    <row r="118" spans="1:6" x14ac:dyDescent="0.25">
      <c r="A118" s="4"/>
      <c r="B118" s="4"/>
      <c r="C118" s="4"/>
      <c r="D118" s="5"/>
      <c r="E118" s="5"/>
      <c r="F118" s="4"/>
    </row>
    <row r="119" spans="1:6" x14ac:dyDescent="0.25">
      <c r="A119" s="4"/>
      <c r="B119" s="4"/>
      <c r="C119" s="4"/>
      <c r="D119" s="5"/>
      <c r="E119" s="5"/>
      <c r="F119" s="4"/>
    </row>
    <row r="120" spans="1:6" x14ac:dyDescent="0.25">
      <c r="A120" s="4"/>
      <c r="B120" s="4"/>
      <c r="C120" s="4"/>
      <c r="D120" s="5"/>
      <c r="E120" s="5"/>
      <c r="F120" s="4"/>
    </row>
    <row r="121" spans="1:6" x14ac:dyDescent="0.25">
      <c r="A121" s="4"/>
      <c r="B121" s="4"/>
      <c r="C121" s="4"/>
      <c r="D121" s="5"/>
      <c r="E121" s="5"/>
      <c r="F121" s="4"/>
    </row>
    <row r="122" spans="1:6" x14ac:dyDescent="0.25">
      <c r="A122" s="4"/>
      <c r="B122" s="4"/>
      <c r="C122" s="4"/>
      <c r="D122" s="5"/>
      <c r="E122" s="5"/>
      <c r="F122" s="4"/>
    </row>
    <row r="123" spans="1:6" x14ac:dyDescent="0.25">
      <c r="A123" s="4"/>
      <c r="B123" s="4"/>
      <c r="C123" s="4"/>
      <c r="D123" s="5"/>
      <c r="E123" s="5"/>
      <c r="F123" s="4"/>
    </row>
    <row r="124" spans="1:6" x14ac:dyDescent="0.25">
      <c r="A124" s="4"/>
      <c r="B124" s="4"/>
      <c r="C124" s="4"/>
      <c r="D124" s="5"/>
      <c r="E124" s="5"/>
      <c r="F124" s="4"/>
    </row>
    <row r="125" spans="1:6" x14ac:dyDescent="0.25">
      <c r="A125" s="4"/>
      <c r="B125" s="4"/>
      <c r="C125" s="4"/>
      <c r="D125" s="5"/>
      <c r="E125" s="5"/>
      <c r="F125" s="4"/>
    </row>
    <row r="126" spans="1:6" x14ac:dyDescent="0.25">
      <c r="A126" s="4"/>
      <c r="B126" s="4"/>
      <c r="C126" s="4"/>
      <c r="D126" s="5"/>
      <c r="E126" s="5"/>
      <c r="F126" s="4"/>
    </row>
    <row r="127" spans="1:6" x14ac:dyDescent="0.25">
      <c r="A127" s="4"/>
      <c r="B127" s="4"/>
      <c r="C127" s="4"/>
      <c r="D127" s="5"/>
      <c r="E127" s="5"/>
      <c r="F127" s="4"/>
    </row>
    <row r="128" spans="1:6" x14ac:dyDescent="0.25">
      <c r="A128" s="4"/>
      <c r="B128" s="4"/>
      <c r="C128" s="4"/>
      <c r="D128" s="5"/>
      <c r="E128" s="5"/>
      <c r="F128" s="4"/>
    </row>
    <row r="129" spans="1:6" x14ac:dyDescent="0.25">
      <c r="A129" s="4"/>
      <c r="B129" s="4"/>
      <c r="C129" s="4"/>
      <c r="D129" s="5"/>
      <c r="E129" s="5"/>
      <c r="F129" s="4"/>
    </row>
  </sheetData>
  <mergeCells count="33">
    <mergeCell ref="A1:M1"/>
    <mergeCell ref="A60:M60"/>
    <mergeCell ref="I2:I3"/>
    <mergeCell ref="K2:K3"/>
    <mergeCell ref="L2:L3"/>
    <mergeCell ref="M2:M3"/>
    <mergeCell ref="J2:J3"/>
    <mergeCell ref="A2:A3"/>
    <mergeCell ref="B2:E2"/>
    <mergeCell ref="F2:F3"/>
    <mergeCell ref="G2:G3"/>
    <mergeCell ref="H2:H3"/>
    <mergeCell ref="K61:K62"/>
    <mergeCell ref="L61:L62"/>
    <mergeCell ref="A61:A62"/>
    <mergeCell ref="B61:E61"/>
    <mergeCell ref="F61:F62"/>
    <mergeCell ref="G61:G62"/>
    <mergeCell ref="H61:H62"/>
    <mergeCell ref="A57:F57"/>
    <mergeCell ref="A72:F72"/>
    <mergeCell ref="I61:I62"/>
    <mergeCell ref="J61:J62"/>
    <mergeCell ref="L65:M65"/>
    <mergeCell ref="L66:M66"/>
    <mergeCell ref="L67:M67"/>
    <mergeCell ref="L68:M68"/>
    <mergeCell ref="M61:M62"/>
    <mergeCell ref="L71:M71"/>
    <mergeCell ref="L70:M70"/>
    <mergeCell ref="L69:M69"/>
    <mergeCell ref="L63:M63"/>
    <mergeCell ref="L64:M64"/>
  </mergeCells>
  <pageMargins left="0.7" right="0.7" top="0.35416666666666702" bottom="0.35416666666666702" header="0.51180555555555496" footer="0.51180555555555496"/>
  <pageSetup paperSize="9" scale="47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45714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revision>35</cp:revision>
  <cp:lastPrinted>2016-04-05T07:39:50Z</cp:lastPrinted>
  <dcterms:created xsi:type="dcterms:W3CDTF">2006-09-16T00:00:00Z</dcterms:created>
  <dcterms:modified xsi:type="dcterms:W3CDTF">2018-08-29T09:20:04Z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