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0" i="1" l="1"/>
  <c r="G30" i="1"/>
</calcChain>
</file>

<file path=xl/sharedStrings.xml><?xml version="1.0" encoding="utf-8"?>
<sst xmlns="http://schemas.openxmlformats.org/spreadsheetml/2006/main" count="140" uniqueCount="79">
  <si>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</si>
  <si>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</si>
  <si>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</si>
  <si>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</si>
  <si>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</si>
  <si>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</si>
  <si>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</si>
  <si>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</si>
  <si>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</si>
  <si>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</si>
  <si>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</si>
  <si>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</si>
  <si>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</si>
  <si>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</si>
  <si>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</si>
  <si>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 xml:space="preserve"> №1 от 15.06.2015</t>
  </si>
  <si>
    <t xml:space="preserve"> №3 от 18.06.2015</t>
  </si>
  <si>
    <t xml:space="preserve"> №2 от 18.06.2015</t>
  </si>
  <si>
    <t>Новокузнецкий городской округ</t>
  </si>
  <si>
    <t>г. Новокузнецк</t>
  </si>
  <si>
    <t>№ 2 от 01.07.2015/51,67%</t>
  </si>
  <si>
    <t>№ 4 от 01.07.2015/52,63%</t>
  </si>
  <si>
    <t>№ 3 от 01.07.2015/57,65%</t>
  </si>
  <si>
    <t>№ 1 от 01.07.2015/59,55%</t>
  </si>
  <si>
    <t>№5 от 22.06.2015</t>
  </si>
  <si>
    <t xml:space="preserve"> №4 от 20.06.2015</t>
  </si>
  <si>
    <t>№5 от 01.07.2015/55,2%</t>
  </si>
  <si>
    <t>№6 от 23.06.2015</t>
  </si>
  <si>
    <t>№6 от 01.07.2015/60,26%</t>
  </si>
  <si>
    <t>№7 от 25.06.2015</t>
  </si>
  <si>
    <t>№8 от 26.06.2015</t>
  </si>
  <si>
    <t>№7 от 01.07.2015/56,65%</t>
  </si>
  <si>
    <t>№8 от 01.07.2015/52,01%</t>
  </si>
  <si>
    <t>№9 от 27.06.2015</t>
  </si>
  <si>
    <t>№9 от 01.07.2015/53,39%</t>
  </si>
  <si>
    <t>№10 от 28.06.2015</t>
  </si>
  <si>
    <t>№10 от 01.07.2015/51,29%</t>
  </si>
  <si>
    <t xml:space="preserve"> №11 от 29.06.2015</t>
  </si>
  <si>
    <t>№ 11 от 01.07.2015/51,57%</t>
  </si>
  <si>
    <t xml:space="preserve"> №12 от 29.06.2015</t>
  </si>
  <si>
    <t>№ 12 от 01.07.2015/65,77%</t>
  </si>
  <si>
    <t>4а</t>
  </si>
  <si>
    <t>№ 13 от 01.07.2015/52,2%</t>
  </si>
  <si>
    <t>№14 от 28.10.2015</t>
  </si>
  <si>
    <t xml:space="preserve"> №13 от 30.06.2015</t>
  </si>
  <si>
    <t>№14 от 01.11.2015/60,49%</t>
  </si>
  <si>
    <t xml:space="preserve"> №15 от 29.11.2015</t>
  </si>
  <si>
    <t>№ 15 от 01.12.2015/51,32%</t>
  </si>
  <si>
    <t xml:space="preserve">Исключение МКД из реестра лицензии </t>
  </si>
  <si>
    <t>пр. Дружбы</t>
  </si>
  <si>
    <t>ул.Транспортная</t>
  </si>
  <si>
    <t>ул. Казарновского</t>
  </si>
  <si>
    <t>пр. Кузнецкстроевский</t>
  </si>
  <si>
    <t>ул. Запорожская</t>
  </si>
  <si>
    <t>ул. Транспортная</t>
  </si>
  <si>
    <t>ул. Спартака</t>
  </si>
  <si>
    <t>ул. Ноградская</t>
  </si>
  <si>
    <t>ул. Батюшкова</t>
  </si>
  <si>
    <t>ул. Циолковского</t>
  </si>
  <si>
    <t>ул. Орджоникидзе</t>
  </si>
  <si>
    <t>ул. Вокзальная</t>
  </si>
  <si>
    <t>ул. Маркшейдерская</t>
  </si>
  <si>
    <t>3б</t>
  </si>
  <si>
    <t>Протокол ОК №4 от 02.02.2017</t>
  </si>
  <si>
    <t>№М-3Б от 16.02.2017</t>
  </si>
  <si>
    <t>5а</t>
  </si>
  <si>
    <t>№М-5А от 16.02.2017</t>
  </si>
  <si>
    <t>5б</t>
  </si>
  <si>
    <t>№М-5Б от 16.02.2017</t>
  </si>
  <si>
    <t>ул. Тузовского</t>
  </si>
  <si>
    <t>11а</t>
  </si>
  <si>
    <t>Протокол ОК №4.1 от 02.02.2017</t>
  </si>
  <si>
    <t>№Т-11А от 16.02.2017</t>
  </si>
  <si>
    <t>конкурс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</si>
  <si>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"А плюс" (ИНН 4217146122 )</t>
    </r>
  </si>
  <si>
    <t>Протокол ОСС выбор ООО УК Любимый город</t>
  </si>
  <si>
    <t>Протокол ОСС выбор ООО"Притомское"</t>
  </si>
  <si>
    <t>Протокол ОСС выбор ООО Курс</t>
  </si>
  <si>
    <t>Протокол ОСС выбор ООО СОЮЗ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</si>
</sst>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G21" sqref="G21"/>
    </sheetView>
  </sheetViews>
  <sheetFormatPr defaultRowHeight="15" x14ac:dyDescent="0.25"/>
  <cols>
    <col min="1" max="1" width="4.140625" customWidth="1"/>
    <col min="2" max="2" width="31.85546875" customWidth="1"/>
    <col min="3" max="3" width="20.7109375" customWidth="1"/>
    <col min="4" max="4" width="24.28515625" customWidth="1"/>
    <col min="5" max="5" width="11" customWidth="1"/>
    <col min="6" max="6" width="12.7109375" customWidth="1"/>
    <col min="7" max="7" width="12.140625" customWidth="1"/>
    <col min="8" max="8" width="33.140625" customWidth="1"/>
    <col min="9" max="9" width="32.28515625" customWidth="1"/>
    <col min="10" max="10" width="17.28515625" customWidth="1"/>
    <col min="11" max="13" width="16.85546875" customWidth="1"/>
  </cols>
  <sheetData>
    <row r="1" spans="1:13" ht="22.5" customHeight="1" x14ac:dyDescent="0.25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3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customHeight="1" x14ac:dyDescent="0.25">
      <c r="A3" s="18" t="s">
        <v>7</v>
      </c>
      <c r="B3" s="19" t="s">
        <v>0</v>
      </c>
      <c r="C3" s="19"/>
      <c r="D3" s="19"/>
      <c r="E3" s="19"/>
      <c r="F3" s="20" t="s">
        <v>1</v>
      </c>
      <c r="G3" s="20" t="s">
        <v>6</v>
      </c>
      <c r="H3" s="18" t="s">
        <v>8</v>
      </c>
      <c r="I3" s="18" t="s">
        <v>9</v>
      </c>
      <c r="J3" s="18" t="s">
        <v>12</v>
      </c>
      <c r="K3" s="18" t="s">
        <v>13</v>
      </c>
      <c r="L3" s="18" t="s">
        <v>14</v>
      </c>
      <c r="M3" s="19" t="s">
        <v>10</v>
      </c>
    </row>
    <row r="4" spans="1:13" ht="64.5" customHeight="1" x14ac:dyDescent="0.25">
      <c r="A4" s="18"/>
      <c r="B4" s="2" t="s">
        <v>2</v>
      </c>
      <c r="C4" s="2" t="s">
        <v>11</v>
      </c>
      <c r="D4" s="2" t="s">
        <v>3</v>
      </c>
      <c r="E4" s="2" t="s">
        <v>4</v>
      </c>
      <c r="F4" s="20"/>
      <c r="G4" s="20"/>
      <c r="H4" s="18"/>
      <c r="I4" s="18"/>
      <c r="J4" s="18"/>
      <c r="K4" s="18"/>
      <c r="L4" s="18"/>
      <c r="M4" s="19"/>
    </row>
    <row r="5" spans="1:13" ht="15.75" x14ac:dyDescent="0.25">
      <c r="A5" s="2">
        <v>1</v>
      </c>
      <c r="B5" s="4" t="s">
        <v>18</v>
      </c>
      <c r="C5" s="4" t="s">
        <v>19</v>
      </c>
      <c r="D5" s="5" t="s">
        <v>51</v>
      </c>
      <c r="E5" s="5">
        <v>5</v>
      </c>
      <c r="F5" s="5">
        <v>1958</v>
      </c>
      <c r="G5" s="6">
        <v>2727</v>
      </c>
      <c r="H5" s="5" t="s">
        <v>17</v>
      </c>
      <c r="I5" s="5" t="s">
        <v>20</v>
      </c>
      <c r="J5" s="7">
        <v>42200</v>
      </c>
      <c r="K5" s="5"/>
      <c r="L5" s="5"/>
      <c r="M5" s="5"/>
    </row>
    <row r="6" spans="1:13" ht="15.75" x14ac:dyDescent="0.25">
      <c r="A6" s="2">
        <v>2</v>
      </c>
      <c r="B6" s="4" t="s">
        <v>18</v>
      </c>
      <c r="C6" s="4" t="s">
        <v>19</v>
      </c>
      <c r="D6" s="5" t="s">
        <v>52</v>
      </c>
      <c r="E6" s="5">
        <v>42</v>
      </c>
      <c r="F6" s="5">
        <v>1978</v>
      </c>
      <c r="G6" s="6">
        <v>2678.9</v>
      </c>
      <c r="H6" s="5" t="s">
        <v>16</v>
      </c>
      <c r="I6" s="5" t="s">
        <v>22</v>
      </c>
      <c r="J6" s="7">
        <v>42200</v>
      </c>
      <c r="K6" s="5"/>
      <c r="L6" s="5"/>
      <c r="M6" s="5"/>
    </row>
    <row r="7" spans="1:13" ht="15.75" x14ac:dyDescent="0.25">
      <c r="A7" s="2">
        <v>3</v>
      </c>
      <c r="B7" s="4" t="s">
        <v>18</v>
      </c>
      <c r="C7" s="4" t="s">
        <v>19</v>
      </c>
      <c r="D7" s="5" t="s">
        <v>53</v>
      </c>
      <c r="E7" s="5">
        <v>45</v>
      </c>
      <c r="F7" s="5">
        <v>1986</v>
      </c>
      <c r="G7" s="6">
        <v>2257.6</v>
      </c>
      <c r="H7" s="5" t="s">
        <v>25</v>
      </c>
      <c r="I7" s="5" t="s">
        <v>21</v>
      </c>
      <c r="J7" s="7">
        <v>42200</v>
      </c>
      <c r="K7" s="5"/>
      <c r="L7" s="5"/>
      <c r="M7" s="5"/>
    </row>
    <row r="8" spans="1:13" ht="15.75" x14ac:dyDescent="0.25">
      <c r="A8" s="12">
        <v>4</v>
      </c>
      <c r="B8" s="4" t="s">
        <v>18</v>
      </c>
      <c r="C8" s="4" t="s">
        <v>19</v>
      </c>
      <c r="D8" s="5" t="s">
        <v>54</v>
      </c>
      <c r="E8" s="5">
        <v>59</v>
      </c>
      <c r="F8" s="5">
        <v>1970</v>
      </c>
      <c r="G8" s="6">
        <v>10893.7</v>
      </c>
      <c r="H8" s="5" t="s">
        <v>24</v>
      </c>
      <c r="I8" s="5" t="s">
        <v>26</v>
      </c>
      <c r="J8" s="7">
        <v>42200</v>
      </c>
      <c r="K8" s="5"/>
      <c r="L8" s="5"/>
      <c r="M8" s="5"/>
    </row>
    <row r="9" spans="1:13" ht="15.75" x14ac:dyDescent="0.25">
      <c r="A9" s="12">
        <v>5</v>
      </c>
      <c r="B9" s="4" t="s">
        <v>18</v>
      </c>
      <c r="C9" s="4" t="s">
        <v>19</v>
      </c>
      <c r="D9" s="5" t="s">
        <v>55</v>
      </c>
      <c r="E9" s="5">
        <v>20</v>
      </c>
      <c r="F9" s="5">
        <v>1963</v>
      </c>
      <c r="G9" s="6">
        <v>3062.2</v>
      </c>
      <c r="H9" s="5" t="s">
        <v>29</v>
      </c>
      <c r="I9" s="5" t="s">
        <v>31</v>
      </c>
      <c r="J9" s="7">
        <v>42200</v>
      </c>
      <c r="K9" s="5"/>
      <c r="L9" s="5"/>
      <c r="M9" s="5"/>
    </row>
    <row r="10" spans="1:13" ht="15.75" x14ac:dyDescent="0.25">
      <c r="A10" s="12">
        <v>6</v>
      </c>
      <c r="B10" s="4" t="s">
        <v>18</v>
      </c>
      <c r="C10" s="4" t="s">
        <v>19</v>
      </c>
      <c r="D10" s="5" t="s">
        <v>56</v>
      </c>
      <c r="E10" s="5">
        <v>5</v>
      </c>
      <c r="F10" s="5">
        <v>1983</v>
      </c>
      <c r="G10" s="6">
        <v>7519.2</v>
      </c>
      <c r="H10" s="5" t="s">
        <v>35</v>
      </c>
      <c r="I10" s="5" t="s">
        <v>36</v>
      </c>
      <c r="J10" s="7">
        <v>42200</v>
      </c>
      <c r="K10" s="5"/>
      <c r="L10" s="5"/>
      <c r="M10" s="5"/>
    </row>
    <row r="11" spans="1:13" ht="15.75" x14ac:dyDescent="0.25">
      <c r="A11" s="12">
        <v>7</v>
      </c>
      <c r="B11" s="4" t="s">
        <v>18</v>
      </c>
      <c r="C11" s="4" t="s">
        <v>19</v>
      </c>
      <c r="D11" s="5" t="s">
        <v>57</v>
      </c>
      <c r="E11" s="5">
        <v>13</v>
      </c>
      <c r="F11" s="5">
        <v>1980</v>
      </c>
      <c r="G11" s="6">
        <v>3414.2</v>
      </c>
      <c r="H11" s="5" t="s">
        <v>37</v>
      </c>
      <c r="I11" s="5" t="s">
        <v>38</v>
      </c>
      <c r="J11" s="7">
        <v>42207</v>
      </c>
      <c r="K11" s="5"/>
      <c r="L11" s="5"/>
      <c r="M11" s="5"/>
    </row>
    <row r="12" spans="1:13" ht="15.75" x14ac:dyDescent="0.25">
      <c r="A12" s="12">
        <v>8</v>
      </c>
      <c r="B12" s="4" t="s">
        <v>18</v>
      </c>
      <c r="C12" s="4" t="s">
        <v>19</v>
      </c>
      <c r="D12" s="5" t="s">
        <v>57</v>
      </c>
      <c r="E12" s="5">
        <v>26</v>
      </c>
      <c r="F12" s="5">
        <v>1997</v>
      </c>
      <c r="G12" s="3">
        <v>2104</v>
      </c>
      <c r="H12" s="5" t="s">
        <v>39</v>
      </c>
      <c r="I12" s="5" t="s">
        <v>40</v>
      </c>
      <c r="J12" s="7">
        <v>42207</v>
      </c>
      <c r="K12" s="5"/>
      <c r="L12" s="5"/>
      <c r="M12" s="5"/>
    </row>
    <row r="13" spans="1:13" ht="15.75" x14ac:dyDescent="0.25">
      <c r="A13" s="12">
        <v>9</v>
      </c>
      <c r="B13" s="4" t="s">
        <v>18</v>
      </c>
      <c r="C13" s="4" t="s">
        <v>19</v>
      </c>
      <c r="D13" s="5" t="s">
        <v>57</v>
      </c>
      <c r="E13" s="5" t="s">
        <v>41</v>
      </c>
      <c r="F13" s="5">
        <v>1974</v>
      </c>
      <c r="G13" s="6">
        <v>2394.4</v>
      </c>
      <c r="H13" s="5" t="s">
        <v>44</v>
      </c>
      <c r="I13" s="5" t="s">
        <v>42</v>
      </c>
      <c r="J13" s="7">
        <v>42207</v>
      </c>
      <c r="K13" s="5"/>
      <c r="L13" s="5"/>
      <c r="M13" s="5"/>
    </row>
    <row r="14" spans="1:13" ht="15.75" x14ac:dyDescent="0.25">
      <c r="A14" s="12">
        <v>10</v>
      </c>
      <c r="B14" s="4" t="s">
        <v>18</v>
      </c>
      <c r="C14" s="4" t="s">
        <v>19</v>
      </c>
      <c r="D14" s="5" t="s">
        <v>58</v>
      </c>
      <c r="E14" s="5">
        <v>72</v>
      </c>
      <c r="F14" s="5">
        <v>1964</v>
      </c>
      <c r="G14" s="6">
        <v>3587.4</v>
      </c>
      <c r="H14" s="5" t="s">
        <v>43</v>
      </c>
      <c r="I14" s="5" t="s">
        <v>45</v>
      </c>
      <c r="J14" s="7">
        <v>42314</v>
      </c>
      <c r="K14" s="5"/>
      <c r="L14" s="5"/>
      <c r="M14" s="5"/>
    </row>
    <row r="15" spans="1:13" ht="15.75" x14ac:dyDescent="0.25">
      <c r="A15" s="12">
        <v>11</v>
      </c>
      <c r="B15" s="4" t="s">
        <v>18</v>
      </c>
      <c r="C15" s="4" t="s">
        <v>19</v>
      </c>
      <c r="D15" s="5" t="s">
        <v>49</v>
      </c>
      <c r="E15" s="5">
        <v>44</v>
      </c>
      <c r="F15" s="5">
        <v>1968</v>
      </c>
      <c r="G15" s="6">
        <v>2338.6999999999998</v>
      </c>
      <c r="H15" s="5" t="s">
        <v>46</v>
      </c>
      <c r="I15" s="5" t="s">
        <v>47</v>
      </c>
      <c r="J15" s="7">
        <v>42346</v>
      </c>
      <c r="K15" s="5"/>
      <c r="L15" s="5"/>
      <c r="M15" s="5"/>
    </row>
    <row r="16" spans="1:13" ht="15.75" x14ac:dyDescent="0.25">
      <c r="A16" s="12">
        <v>12</v>
      </c>
      <c r="B16" s="4" t="s">
        <v>18</v>
      </c>
      <c r="C16" s="4" t="s">
        <v>19</v>
      </c>
      <c r="D16" s="5" t="s">
        <v>61</v>
      </c>
      <c r="E16" s="5" t="s">
        <v>62</v>
      </c>
      <c r="F16" s="5">
        <v>2015</v>
      </c>
      <c r="G16" s="6">
        <v>1256.4000000000001</v>
      </c>
      <c r="H16" s="5" t="s">
        <v>63</v>
      </c>
      <c r="I16" s="5" t="s">
        <v>64</v>
      </c>
      <c r="J16" s="7">
        <v>42795</v>
      </c>
      <c r="K16" s="5"/>
      <c r="L16" s="5"/>
      <c r="M16" s="5" t="s">
        <v>73</v>
      </c>
    </row>
    <row r="17" spans="1:13" ht="15.75" x14ac:dyDescent="0.25">
      <c r="A17" s="12">
        <v>13</v>
      </c>
      <c r="B17" s="4" t="s">
        <v>18</v>
      </c>
      <c r="C17" s="4" t="s">
        <v>19</v>
      </c>
      <c r="D17" s="5" t="s">
        <v>61</v>
      </c>
      <c r="E17" s="5" t="s">
        <v>65</v>
      </c>
      <c r="F17" s="5">
        <v>2015</v>
      </c>
      <c r="G17" s="6">
        <v>1422.2</v>
      </c>
      <c r="H17" s="5" t="s">
        <v>63</v>
      </c>
      <c r="I17" s="5" t="s">
        <v>66</v>
      </c>
      <c r="J17" s="7">
        <v>42795</v>
      </c>
      <c r="K17" s="5"/>
      <c r="L17" s="5"/>
      <c r="M17" s="5" t="s">
        <v>73</v>
      </c>
    </row>
    <row r="18" spans="1:13" ht="15.75" x14ac:dyDescent="0.25">
      <c r="A18" s="12">
        <v>14</v>
      </c>
      <c r="B18" s="4" t="s">
        <v>18</v>
      </c>
      <c r="C18" s="4" t="s">
        <v>19</v>
      </c>
      <c r="D18" s="5" t="s">
        <v>61</v>
      </c>
      <c r="E18" s="5" t="s">
        <v>67</v>
      </c>
      <c r="F18" s="5">
        <v>2015</v>
      </c>
      <c r="G18" s="6">
        <v>1250.2</v>
      </c>
      <c r="H18" s="5" t="s">
        <v>63</v>
      </c>
      <c r="I18" s="5" t="s">
        <v>68</v>
      </c>
      <c r="J18" s="7">
        <v>42795</v>
      </c>
      <c r="K18" s="5"/>
      <c r="L18" s="5"/>
      <c r="M18" s="5" t="s">
        <v>73</v>
      </c>
    </row>
    <row r="19" spans="1:13" ht="15.75" x14ac:dyDescent="0.25">
      <c r="A19" s="12">
        <v>15</v>
      </c>
      <c r="B19" s="4" t="s">
        <v>18</v>
      </c>
      <c r="C19" s="4" t="s">
        <v>19</v>
      </c>
      <c r="D19" s="5" t="s">
        <v>69</v>
      </c>
      <c r="E19" s="5" t="s">
        <v>70</v>
      </c>
      <c r="F19" s="5">
        <v>2016</v>
      </c>
      <c r="G19" s="6">
        <v>1958.4</v>
      </c>
      <c r="H19" s="5" t="s">
        <v>71</v>
      </c>
      <c r="I19" s="5" t="s">
        <v>72</v>
      </c>
      <c r="J19" s="7">
        <v>42795</v>
      </c>
      <c r="K19" s="5"/>
      <c r="L19" s="5"/>
      <c r="M19" s="5" t="s">
        <v>73</v>
      </c>
    </row>
    <row r="20" spans="1:13" ht="15.75" x14ac:dyDescent="0.25">
      <c r="A20" s="13" t="s">
        <v>5</v>
      </c>
      <c r="B20" s="14"/>
      <c r="C20" s="14"/>
      <c r="D20" s="14"/>
      <c r="E20" s="14"/>
      <c r="F20" s="15"/>
      <c r="G20" s="8">
        <f>SUM(G5:G19)</f>
        <v>48864.5</v>
      </c>
      <c r="H20" s="5"/>
      <c r="I20" s="5"/>
      <c r="J20" s="5"/>
      <c r="K20" s="5"/>
      <c r="L20" s="5"/>
      <c r="M20" s="5"/>
    </row>
    <row r="21" spans="1:13" ht="15.7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.7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.75" x14ac:dyDescent="0.25">
      <c r="A23" s="10"/>
      <c r="B23" s="10" t="s">
        <v>48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 customHeight="1" x14ac:dyDescent="0.25">
      <c r="A24" s="21" t="s">
        <v>7</v>
      </c>
      <c r="B24" s="22" t="s">
        <v>0</v>
      </c>
      <c r="C24" s="22"/>
      <c r="D24" s="22"/>
      <c r="E24" s="22"/>
      <c r="F24" s="23" t="s">
        <v>1</v>
      </c>
      <c r="G24" s="23" t="s">
        <v>6</v>
      </c>
      <c r="H24" s="21" t="s">
        <v>8</v>
      </c>
      <c r="I24" s="21" t="s">
        <v>9</v>
      </c>
      <c r="J24" s="21" t="s">
        <v>12</v>
      </c>
      <c r="K24" s="21" t="s">
        <v>13</v>
      </c>
      <c r="L24" s="21" t="s">
        <v>14</v>
      </c>
      <c r="M24" s="22" t="s">
        <v>10</v>
      </c>
    </row>
    <row r="25" spans="1:13" ht="31.5" x14ac:dyDescent="0.25">
      <c r="A25" s="21"/>
      <c r="B25" s="1" t="s">
        <v>2</v>
      </c>
      <c r="C25" s="1" t="s">
        <v>11</v>
      </c>
      <c r="D25" s="1" t="s">
        <v>3</v>
      </c>
      <c r="E25" s="1" t="s">
        <v>4</v>
      </c>
      <c r="F25" s="23"/>
      <c r="G25" s="23"/>
      <c r="H25" s="21"/>
      <c r="I25" s="21"/>
      <c r="J25" s="21"/>
      <c r="K25" s="21"/>
      <c r="L25" s="21"/>
      <c r="M25" s="22"/>
    </row>
    <row r="26" spans="1:13" ht="15.75" x14ac:dyDescent="0.25">
      <c r="A26" s="5">
        <v>1</v>
      </c>
      <c r="B26" s="4" t="s">
        <v>18</v>
      </c>
      <c r="C26" s="4" t="s">
        <v>19</v>
      </c>
      <c r="D26" s="5" t="s">
        <v>59</v>
      </c>
      <c r="E26" s="5">
        <v>26</v>
      </c>
      <c r="F26" s="5">
        <v>1996</v>
      </c>
      <c r="G26" s="6">
        <v>6088.9</v>
      </c>
      <c r="H26" s="5" t="s">
        <v>27</v>
      </c>
      <c r="I26" s="5" t="s">
        <v>28</v>
      </c>
      <c r="J26" s="7">
        <v>42200</v>
      </c>
      <c r="K26" s="7">
        <v>42408</v>
      </c>
      <c r="L26" s="11" t="s">
        <v>76</v>
      </c>
      <c r="M26" s="5"/>
    </row>
    <row r="27" spans="1:13" ht="15.75" x14ac:dyDescent="0.25">
      <c r="A27" s="2">
        <v>2</v>
      </c>
      <c r="B27" s="4" t="s">
        <v>18</v>
      </c>
      <c r="C27" s="4" t="s">
        <v>19</v>
      </c>
      <c r="D27" s="5" t="s">
        <v>60</v>
      </c>
      <c r="E27" s="5">
        <v>15</v>
      </c>
      <c r="F27" s="5">
        <v>1993</v>
      </c>
      <c r="G27" s="6">
        <v>5369</v>
      </c>
      <c r="H27" s="5" t="s">
        <v>33</v>
      </c>
      <c r="I27" s="5" t="s">
        <v>34</v>
      </c>
      <c r="J27" s="7">
        <v>42200</v>
      </c>
      <c r="K27" s="7">
        <v>42663</v>
      </c>
      <c r="L27" s="11" t="s">
        <v>77</v>
      </c>
      <c r="M27" s="5"/>
    </row>
    <row r="28" spans="1:13" ht="15.75" x14ac:dyDescent="0.25">
      <c r="A28" s="2">
        <v>3</v>
      </c>
      <c r="B28" s="4" t="s">
        <v>18</v>
      </c>
      <c r="C28" s="4" t="s">
        <v>19</v>
      </c>
      <c r="D28" s="5" t="s">
        <v>54</v>
      </c>
      <c r="E28" s="5">
        <v>71</v>
      </c>
      <c r="F28" s="5">
        <v>1972</v>
      </c>
      <c r="G28" s="6">
        <v>4416.1000000000004</v>
      </c>
      <c r="H28" s="5" t="s">
        <v>30</v>
      </c>
      <c r="I28" s="5" t="s">
        <v>32</v>
      </c>
      <c r="J28" s="7">
        <v>42200</v>
      </c>
      <c r="K28" s="7">
        <v>43131</v>
      </c>
      <c r="L28" s="11" t="s">
        <v>75</v>
      </c>
      <c r="M28" s="5"/>
    </row>
    <row r="29" spans="1:13" ht="15.75" x14ac:dyDescent="0.25">
      <c r="A29" s="2">
        <v>4</v>
      </c>
      <c r="B29" s="4" t="s">
        <v>18</v>
      </c>
      <c r="C29" s="4" t="s">
        <v>19</v>
      </c>
      <c r="D29" s="5" t="s">
        <v>50</v>
      </c>
      <c r="E29" s="5">
        <v>23</v>
      </c>
      <c r="F29" s="5">
        <v>1961</v>
      </c>
      <c r="G29" s="6">
        <v>2514.6</v>
      </c>
      <c r="H29" s="5" t="s">
        <v>15</v>
      </c>
      <c r="I29" s="5" t="s">
        <v>23</v>
      </c>
      <c r="J29" s="7">
        <v>42200</v>
      </c>
      <c r="K29" s="7">
        <v>43281</v>
      </c>
      <c r="L29" s="11" t="s">
        <v>78</v>
      </c>
      <c r="M29" s="5"/>
    </row>
    <row r="30" spans="1:13" ht="15.75" x14ac:dyDescent="0.25">
      <c r="A30" s="13" t="s">
        <v>5</v>
      </c>
      <c r="B30" s="14"/>
      <c r="C30" s="14"/>
      <c r="D30" s="14"/>
      <c r="E30" s="14"/>
      <c r="F30" s="15"/>
      <c r="G30" s="8">
        <f>SUM(G26:G29)</f>
        <v>18388.599999999999</v>
      </c>
      <c r="H30" s="5"/>
      <c r="I30" s="5"/>
      <c r="J30" s="5"/>
      <c r="K30" s="5"/>
      <c r="L30" s="5"/>
      <c r="M30" s="5"/>
    </row>
  </sheetData>
  <mergeCells count="23">
    <mergeCell ref="G24:G25"/>
    <mergeCell ref="H24:H25"/>
    <mergeCell ref="M24:M25"/>
    <mergeCell ref="I24:I25"/>
    <mergeCell ref="J24:J25"/>
    <mergeCell ref="K24:K25"/>
    <mergeCell ref="L24:L25"/>
    <mergeCell ref="A30:F30"/>
    <mergeCell ref="A1:M2"/>
    <mergeCell ref="A3:A4"/>
    <mergeCell ref="B3:E3"/>
    <mergeCell ref="F3:F4"/>
    <mergeCell ref="G3:G4"/>
    <mergeCell ref="H3:H4"/>
    <mergeCell ref="I3:I4"/>
    <mergeCell ref="A20:F20"/>
    <mergeCell ref="J3:J4"/>
    <mergeCell ref="K3:K4"/>
    <mergeCell ref="L3:L4"/>
    <mergeCell ref="M3:M4"/>
    <mergeCell ref="A24:A25"/>
    <mergeCell ref="B24:E24"/>
    <mergeCell ref="F24:F25"/>
  </mergeCells>
  <phoneticPr fontId="0" type="noConversion"/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2015-06-24T12:01:49Z</cp:lastPrinted>
  <dcterms:created xsi:type="dcterms:W3CDTF">2006-09-16T00:00:00Z</dcterms:created>
  <dcterms:modified xsi:type="dcterms:W3CDTF">2018-07-03T08:40:21Z</dcterms:modified>
</cp:coreProperties>
</file>