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1D7DA424-A480-4270-81EC-60FF0DE0ED6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alcOnSave="0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<sst xmlns="http://schemas.openxmlformats.org/spreadsheetml/2006/main" count="120" uniqueCount="63">
  <si>
    <t>Адрес многоквартирного дома</t>
  </si>
  <si>
    <t>Муниципальное образование</t>
  </si>
  <si>
    <t>Улица</t>
  </si>
  <si>
    <t>ИТОГО</t>
  </si>
  <si>
    <t xml:space="preserve">№ п/п  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</si>
  <si>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</si>
  <si>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</si>
  <si>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</si>
  <si>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</si>
  <si>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включения в реестр</t>
  </si>
  <si>
    <t>Дата исключения из реестра</t>
  </si>
  <si>
    <t>Основание исключения МКД из реестра</t>
  </si>
  <si>
    <t>Примечание</t>
  </si>
  <si>
    <t>Населенный пункт</t>
  </si>
  <si>
    <t>Номер дома</t>
  </si>
  <si>
    <t>без номера от 28.02.2015г.</t>
  </si>
  <si>
    <t>№3/2015 от 01.03.2015г./64%</t>
  </si>
  <si>
    <t>без номера от 26.02.2015г.</t>
  </si>
  <si>
    <t>№2/2015 от 01.03.2015г./88%</t>
  </si>
  <si>
    <t>№1/2015 от 01.03.2015г./68%</t>
  </si>
  <si>
    <t>без номера от 05.04.2015г.</t>
  </si>
  <si>
    <t>№12/2015 от 06.04.2015г./54,8%</t>
  </si>
  <si>
    <t>без номера от 28.03.2015г.</t>
  </si>
  <si>
    <t>№9/2015 от 01.04.2015г./53,9%</t>
  </si>
  <si>
    <t>№7/2015 от 01.03.2015г./58%</t>
  </si>
  <si>
    <t>№6/2015 от 01.03.2015г./58,2%</t>
  </si>
  <si>
    <t>без номера от 31.03.2015г.</t>
  </si>
  <si>
    <t>№4/2015 от 01.04.2015г./62,0%</t>
  </si>
  <si>
    <t>№10/2015 от 01.03.2015г./56%</t>
  </si>
  <si>
    <t>без номера от 26.03.2015г.</t>
  </si>
  <si>
    <t>№8/2015 от 01.04.2015г./52,8%</t>
  </si>
  <si>
    <t>Новокузнецкий городской округ</t>
  </si>
  <si>
    <t>г. Новокузнецк</t>
  </si>
  <si>
    <t>№1 от 29.06.2015г.</t>
  </si>
  <si>
    <t>13/2015 от 2015г./58%</t>
  </si>
  <si>
    <t>г.Новокузнецк</t>
  </si>
  <si>
    <t>б\н от 30.07.2015г.</t>
  </si>
  <si>
    <t>27/2015 от 01.08..2015г./62,6%</t>
  </si>
  <si>
    <t>№28/2015 от 01.08.2015г./52,1%</t>
  </si>
  <si>
    <t>ул. Транспортная</t>
  </si>
  <si>
    <t>№1 от 25.11.2015</t>
  </si>
  <si>
    <t xml:space="preserve">30/2015 от 01.12.15/74% </t>
  </si>
  <si>
    <t>Исключение из реестра МКД</t>
  </si>
  <si>
    <t>пр. Кирова</t>
  </si>
  <si>
    <t>пр. Бардина</t>
  </si>
  <si>
    <t>ул. Белана</t>
  </si>
  <si>
    <t>пр. Курако</t>
  </si>
  <si>
    <t>пр. Октябрьский</t>
  </si>
  <si>
    <t>ул. Циолковского</t>
  </si>
  <si>
    <t>ул. Кирова</t>
  </si>
  <si>
    <t>ул. Мичурина</t>
  </si>
  <si>
    <t>ул. Кутузова</t>
  </si>
  <si>
    <t>ул. Филиппова</t>
  </si>
  <si>
    <t>Протокол ССО выбрали Притомское 9480</t>
  </si>
  <si>
    <t>Протокол ССО выбрали ООО Жилфондсервис</t>
  </si>
  <si>
    <t>ул. Ушинского</t>
  </si>
  <si>
    <t>7</t>
  </si>
  <si>
    <t>№У7-1 от 18.03.2017</t>
  </si>
  <si>
    <t>№2/2017 от 01.04.2017 / 58,4%</t>
  </si>
  <si>
    <t>№1 от 26.03.2017</t>
  </si>
  <si>
    <t>№1/2017 от 01.04.2017 / 55,49%</t>
  </si>
  <si>
    <t>Реестр многоквартирных домов, управление которыми осуществляет 
ООО УК " Жилфонд Сибметаллургмонтаж"( ИНН 4217149839)</t>
  </si>
  <si>
    <t>протокол ОСС выбор ООО УК Любимый город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</si>
</sst>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1" xfId="0" applyFont="1" applyFill="1" applyBorder="1"/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6" xfId="0" applyFont="1" applyBorder="1" applyAlignment="1">
      <alignment horizontal="center"/>
    </xf>
    <xf numFmtId="14" fontId="3" fillId="0" borderId="1" xfId="0" applyNumberFormat="1" applyFont="1" applyFill="1" applyBorder="1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A17" sqref="A17"/>
    </sheetView>
  </sheetViews>
  <sheetFormatPr defaultRowHeight="15" x14ac:dyDescent="0.25"/>
  <cols>
    <col min="1" max="1" width="4.140625" customWidth="1"/>
    <col min="2" max="2" width="32.85546875" bestFit="1" customWidth="1"/>
    <col min="3" max="3" width="21.28515625" customWidth="1"/>
    <col min="4" max="4" width="23.42578125" bestFit="1" customWidth="1"/>
    <col min="5" max="5" width="8" customWidth="1"/>
    <col min="6" max="6" width="15.5703125" bestFit="1" customWidth="1"/>
    <col min="7" max="7" width="17.42578125" customWidth="1"/>
    <col min="8" max="8" width="28.42578125" customWidth="1"/>
    <col min="9" max="9" width="34.28515625" customWidth="1"/>
    <col min="10" max="10" width="16.140625" customWidth="1"/>
    <col min="11" max="11" width="14.140625" customWidth="1"/>
    <col min="12" max="12" width="16.140625" customWidth="1"/>
    <col min="13" max="13" width="17" customWidth="1"/>
  </cols>
  <sheetData>
    <row r="1" spans="1:13" ht="15.75" customHeight="1" x14ac:dyDescent="0.25">
      <c r="A1" s="31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6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 customHeight="1" x14ac:dyDescent="0.25">
      <c r="A3" s="39" t="s">
        <v>4</v>
      </c>
      <c r="B3" s="41" t="s">
        <v>0</v>
      </c>
      <c r="C3" s="41"/>
      <c r="D3" s="41"/>
      <c r="E3" s="41"/>
      <c r="F3" s="42" t="s">
        <v>5</v>
      </c>
      <c r="G3" s="42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40" t="s">
        <v>12</v>
      </c>
    </row>
    <row r="4" spans="1:13" ht="63.75" customHeight="1" x14ac:dyDescent="0.25">
      <c r="A4" s="39"/>
      <c r="B4" s="6" t="s">
        <v>1</v>
      </c>
      <c r="C4" s="6" t="s">
        <v>13</v>
      </c>
      <c r="D4" s="6" t="s">
        <v>2</v>
      </c>
      <c r="E4" s="6" t="s">
        <v>14</v>
      </c>
      <c r="F4" s="42"/>
      <c r="G4" s="42"/>
      <c r="H4" s="39"/>
      <c r="I4" s="39"/>
      <c r="J4" s="39"/>
      <c r="K4" s="39"/>
      <c r="L4" s="39"/>
      <c r="M4" s="40"/>
    </row>
    <row r="5" spans="1:13" ht="15" customHeight="1" x14ac:dyDescent="0.25">
      <c r="A5" s="5">
        <v>1</v>
      </c>
      <c r="B5" s="6" t="s">
        <v>31</v>
      </c>
      <c r="C5" s="6" t="s">
        <v>32</v>
      </c>
      <c r="D5" s="6" t="s">
        <v>43</v>
      </c>
      <c r="E5" s="6">
        <v>41</v>
      </c>
      <c r="F5" s="6">
        <v>1962</v>
      </c>
      <c r="G5" s="6">
        <v>3177</v>
      </c>
      <c r="H5" s="5"/>
      <c r="I5" s="5"/>
      <c r="J5" s="9">
        <v>42123</v>
      </c>
      <c r="K5" s="5"/>
      <c r="L5" s="5"/>
      <c r="M5" s="7"/>
    </row>
    <row r="6" spans="1:13" ht="15.75" x14ac:dyDescent="0.25">
      <c r="A6" s="7">
        <v>2</v>
      </c>
      <c r="B6" s="7" t="s">
        <v>31</v>
      </c>
      <c r="C6" s="7" t="s">
        <v>32</v>
      </c>
      <c r="D6" s="7" t="s">
        <v>44</v>
      </c>
      <c r="E6" s="7">
        <v>38</v>
      </c>
      <c r="F6" s="7">
        <v>1962</v>
      </c>
      <c r="G6" s="7">
        <v>3216.4</v>
      </c>
      <c r="H6" s="7" t="s">
        <v>15</v>
      </c>
      <c r="I6" s="7" t="s">
        <v>16</v>
      </c>
      <c r="J6" s="9">
        <v>42185</v>
      </c>
      <c r="K6" s="2"/>
      <c r="L6" s="2"/>
      <c r="M6" s="2"/>
    </row>
    <row r="7" spans="1:13" ht="15.75" x14ac:dyDescent="0.25">
      <c r="A7" s="5">
        <v>3</v>
      </c>
      <c r="B7" s="7" t="s">
        <v>31</v>
      </c>
      <c r="C7" s="7" t="s">
        <v>32</v>
      </c>
      <c r="D7" s="7" t="s">
        <v>45</v>
      </c>
      <c r="E7" s="7">
        <v>35</v>
      </c>
      <c r="F7" s="7">
        <v>1980</v>
      </c>
      <c r="G7" s="7">
        <v>2494.9</v>
      </c>
      <c r="H7" s="7" t="s">
        <v>17</v>
      </c>
      <c r="I7" s="7" t="s">
        <v>18</v>
      </c>
      <c r="J7" s="9">
        <v>42185</v>
      </c>
      <c r="K7" s="2"/>
      <c r="L7" s="2"/>
      <c r="M7" s="2"/>
    </row>
    <row r="8" spans="1:13" ht="15.75" x14ac:dyDescent="0.25">
      <c r="A8" s="20">
        <v>4</v>
      </c>
      <c r="B8" s="7" t="s">
        <v>31</v>
      </c>
      <c r="C8" s="7" t="s">
        <v>32</v>
      </c>
      <c r="D8" s="7" t="s">
        <v>45</v>
      </c>
      <c r="E8" s="7">
        <v>37</v>
      </c>
      <c r="F8" s="7">
        <v>1980</v>
      </c>
      <c r="G8" s="7">
        <v>2515</v>
      </c>
      <c r="H8" s="7" t="s">
        <v>17</v>
      </c>
      <c r="I8" s="7" t="s">
        <v>19</v>
      </c>
      <c r="J8" s="9">
        <v>42185</v>
      </c>
      <c r="K8" s="2"/>
      <c r="L8" s="2"/>
      <c r="M8" s="2"/>
    </row>
    <row r="9" spans="1:13" ht="15.75" x14ac:dyDescent="0.25">
      <c r="A9" s="21">
        <v>5</v>
      </c>
      <c r="B9" s="7" t="s">
        <v>31</v>
      </c>
      <c r="C9" s="7" t="s">
        <v>32</v>
      </c>
      <c r="D9" s="7" t="s">
        <v>46</v>
      </c>
      <c r="E9" s="7">
        <v>11</v>
      </c>
      <c r="F9" s="7">
        <v>1960</v>
      </c>
      <c r="G9" s="7">
        <v>4014</v>
      </c>
      <c r="H9" s="7" t="s">
        <v>20</v>
      </c>
      <c r="I9" s="7" t="s">
        <v>21</v>
      </c>
      <c r="J9" s="9">
        <v>42185</v>
      </c>
      <c r="K9" s="2"/>
      <c r="L9" s="2"/>
      <c r="M9" s="2"/>
    </row>
    <row r="10" spans="1:13" ht="15.75" x14ac:dyDescent="0.25">
      <c r="A10" s="20">
        <v>6</v>
      </c>
      <c r="B10" s="7" t="s">
        <v>31</v>
      </c>
      <c r="C10" s="7" t="s">
        <v>32</v>
      </c>
      <c r="D10" s="7" t="s">
        <v>46</v>
      </c>
      <c r="E10" s="7">
        <v>23</v>
      </c>
      <c r="F10" s="7">
        <v>1964</v>
      </c>
      <c r="G10" s="7">
        <v>1573.8</v>
      </c>
      <c r="H10" s="7" t="s">
        <v>15</v>
      </c>
      <c r="I10" s="7" t="s">
        <v>24</v>
      </c>
      <c r="J10" s="9">
        <v>42185</v>
      </c>
      <c r="K10" s="2"/>
      <c r="L10" s="2"/>
      <c r="M10" s="2"/>
    </row>
    <row r="11" spans="1:13" ht="15.75" x14ac:dyDescent="0.25">
      <c r="A11" s="20">
        <v>7</v>
      </c>
      <c r="B11" s="7" t="s">
        <v>31</v>
      </c>
      <c r="C11" s="7" t="s">
        <v>32</v>
      </c>
      <c r="D11" s="7" t="s">
        <v>48</v>
      </c>
      <c r="E11" s="7">
        <v>9</v>
      </c>
      <c r="F11" s="7">
        <v>1965</v>
      </c>
      <c r="G11" s="7">
        <v>3853.5</v>
      </c>
      <c r="H11" s="7" t="s">
        <v>15</v>
      </c>
      <c r="I11" s="7" t="s">
        <v>28</v>
      </c>
      <c r="J11" s="9">
        <v>42185</v>
      </c>
      <c r="K11" s="2"/>
      <c r="L11" s="2"/>
      <c r="M11" s="2"/>
    </row>
    <row r="12" spans="1:13" ht="15.75" x14ac:dyDescent="0.25">
      <c r="A12" s="21">
        <v>8</v>
      </c>
      <c r="B12" s="11" t="s">
        <v>31</v>
      </c>
      <c r="C12" s="11" t="s">
        <v>32</v>
      </c>
      <c r="D12" s="11" t="s">
        <v>49</v>
      </c>
      <c r="E12" s="11">
        <v>43</v>
      </c>
      <c r="F12" s="11">
        <v>1962</v>
      </c>
      <c r="G12" s="11">
        <v>3141</v>
      </c>
      <c r="H12" s="11" t="s">
        <v>29</v>
      </c>
      <c r="I12" s="11" t="s">
        <v>30</v>
      </c>
      <c r="J12" s="9">
        <v>42185</v>
      </c>
      <c r="K12" s="2"/>
      <c r="L12" s="2"/>
      <c r="M12" s="2"/>
    </row>
    <row r="13" spans="1:13" ht="15.75" x14ac:dyDescent="0.25">
      <c r="A13" s="20">
        <v>9</v>
      </c>
      <c r="B13" s="11" t="s">
        <v>31</v>
      </c>
      <c r="C13" s="11" t="s">
        <v>32</v>
      </c>
      <c r="D13" s="11" t="s">
        <v>46</v>
      </c>
      <c r="E13" s="11">
        <v>7</v>
      </c>
      <c r="F13" s="11">
        <v>1960</v>
      </c>
      <c r="G13" s="11">
        <v>3159</v>
      </c>
      <c r="H13" s="11" t="s">
        <v>33</v>
      </c>
      <c r="I13" s="11" t="s">
        <v>34</v>
      </c>
      <c r="J13" s="9">
        <v>42194</v>
      </c>
      <c r="K13" s="2"/>
      <c r="L13" s="2"/>
      <c r="M13" s="2"/>
    </row>
    <row r="14" spans="1:13" ht="15.75" x14ac:dyDescent="0.25">
      <c r="A14" s="20">
        <v>10</v>
      </c>
      <c r="B14" s="11" t="s">
        <v>31</v>
      </c>
      <c r="C14" s="11" t="s">
        <v>35</v>
      </c>
      <c r="D14" s="11" t="s">
        <v>50</v>
      </c>
      <c r="E14" s="11">
        <v>5</v>
      </c>
      <c r="F14" s="11">
        <v>1955</v>
      </c>
      <c r="G14" s="11">
        <v>3618.7</v>
      </c>
      <c r="H14" s="11" t="s">
        <v>36</v>
      </c>
      <c r="I14" s="11" t="s">
        <v>37</v>
      </c>
      <c r="J14" s="9">
        <v>42226</v>
      </c>
      <c r="K14" s="2"/>
      <c r="L14" s="2"/>
      <c r="M14" s="2"/>
    </row>
    <row r="15" spans="1:13" ht="15.75" x14ac:dyDescent="0.25">
      <c r="A15" s="21">
        <v>11</v>
      </c>
      <c r="B15" s="11" t="s">
        <v>31</v>
      </c>
      <c r="C15" s="11" t="s">
        <v>35</v>
      </c>
      <c r="D15" s="11" t="s">
        <v>51</v>
      </c>
      <c r="E15" s="11">
        <v>70</v>
      </c>
      <c r="F15" s="11">
        <v>1969</v>
      </c>
      <c r="G15" s="11">
        <v>13364.5</v>
      </c>
      <c r="H15" s="11" t="s">
        <v>36</v>
      </c>
      <c r="I15" s="11" t="s">
        <v>38</v>
      </c>
      <c r="J15" s="9">
        <v>42226</v>
      </c>
      <c r="K15" s="2"/>
      <c r="L15" s="2"/>
      <c r="M15" s="2"/>
    </row>
    <row r="16" spans="1:13" ht="15.75" x14ac:dyDescent="0.25">
      <c r="A16" s="20">
        <v>12</v>
      </c>
      <c r="B16" s="12" t="s">
        <v>31</v>
      </c>
      <c r="C16" s="12" t="s">
        <v>35</v>
      </c>
      <c r="D16" s="22" t="s">
        <v>55</v>
      </c>
      <c r="E16" s="22" t="s">
        <v>56</v>
      </c>
      <c r="F16" s="22">
        <v>1950</v>
      </c>
      <c r="G16" s="22">
        <v>3556.3</v>
      </c>
      <c r="H16" s="18" t="s">
        <v>57</v>
      </c>
      <c r="I16" s="18" t="s">
        <v>58</v>
      </c>
      <c r="J16" s="9">
        <v>42873</v>
      </c>
      <c r="K16" s="2"/>
      <c r="L16" s="2"/>
      <c r="M16" s="2"/>
    </row>
    <row r="17" spans="1:13" ht="15.75" x14ac:dyDescent="0.25">
      <c r="A17" s="21">
        <v>13</v>
      </c>
      <c r="B17" s="12" t="s">
        <v>31</v>
      </c>
      <c r="C17" s="12" t="s">
        <v>35</v>
      </c>
      <c r="D17" s="22" t="s">
        <v>48</v>
      </c>
      <c r="E17" s="22">
        <v>76</v>
      </c>
      <c r="F17" s="22">
        <v>1965</v>
      </c>
      <c r="G17" s="22">
        <v>3798.7</v>
      </c>
      <c r="H17" s="18" t="s">
        <v>59</v>
      </c>
      <c r="I17" s="18" t="s">
        <v>60</v>
      </c>
      <c r="J17" s="9">
        <v>42873</v>
      </c>
      <c r="K17" s="2"/>
      <c r="L17" s="2"/>
      <c r="M17" s="2"/>
    </row>
    <row r="18" spans="1:13" ht="15.75" x14ac:dyDescent="0.25">
      <c r="A18" s="28" t="s">
        <v>3</v>
      </c>
      <c r="B18" s="29"/>
      <c r="C18" s="29"/>
      <c r="D18" s="29"/>
      <c r="E18" s="29"/>
      <c r="F18" s="30"/>
      <c r="G18" s="8">
        <f>SUM(G5:G17)</f>
        <v>51482.8</v>
      </c>
      <c r="H18" s="4"/>
      <c r="I18" s="4"/>
      <c r="J18" s="2"/>
      <c r="K18" s="2"/>
      <c r="L18" s="2"/>
      <c r="M18" s="2"/>
    </row>
    <row r="19" spans="1:13" x14ac:dyDescent="0.25">
      <c r="B19" s="1"/>
      <c r="C19" s="1"/>
      <c r="D19" s="3"/>
      <c r="E19" s="1"/>
    </row>
    <row r="20" spans="1:13" x14ac:dyDescent="0.25">
      <c r="A20" s="38" t="s">
        <v>42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5.75" customHeight="1" x14ac:dyDescent="0.25">
      <c r="A21" s="34" t="s">
        <v>4</v>
      </c>
      <c r="B21" s="35" t="s">
        <v>0</v>
      </c>
      <c r="C21" s="35"/>
      <c r="D21" s="35"/>
      <c r="E21" s="35"/>
      <c r="F21" s="36" t="s">
        <v>5</v>
      </c>
      <c r="G21" s="36" t="s">
        <v>6</v>
      </c>
      <c r="H21" s="34" t="s">
        <v>7</v>
      </c>
      <c r="I21" s="34" t="s">
        <v>8</v>
      </c>
      <c r="J21" s="34" t="s">
        <v>9</v>
      </c>
      <c r="K21" s="34" t="s">
        <v>10</v>
      </c>
      <c r="L21" s="34" t="s">
        <v>11</v>
      </c>
      <c r="M21" s="37" t="s">
        <v>12</v>
      </c>
    </row>
    <row r="22" spans="1:13" ht="31.5" x14ac:dyDescent="0.25">
      <c r="A22" s="34"/>
      <c r="B22" s="13" t="s">
        <v>1</v>
      </c>
      <c r="C22" s="13" t="s">
        <v>13</v>
      </c>
      <c r="D22" s="13" t="s">
        <v>2</v>
      </c>
      <c r="E22" s="13" t="s">
        <v>14</v>
      </c>
      <c r="F22" s="36"/>
      <c r="G22" s="36"/>
      <c r="H22" s="34"/>
      <c r="I22" s="34"/>
      <c r="J22" s="34"/>
      <c r="K22" s="34"/>
      <c r="L22" s="34"/>
      <c r="M22" s="37"/>
    </row>
    <row r="23" spans="1:13" s="17" customFormat="1" ht="15.75" x14ac:dyDescent="0.25">
      <c r="A23" s="14">
        <v>1</v>
      </c>
      <c r="B23" s="15" t="s">
        <v>31</v>
      </c>
      <c r="C23" s="15" t="s">
        <v>32</v>
      </c>
      <c r="D23" s="15" t="s">
        <v>52</v>
      </c>
      <c r="E23" s="15">
        <v>4</v>
      </c>
      <c r="F23" s="15">
        <v>1981</v>
      </c>
      <c r="G23" s="15">
        <v>2394</v>
      </c>
      <c r="H23" s="15" t="s">
        <v>26</v>
      </c>
      <c r="I23" s="15" t="s">
        <v>27</v>
      </c>
      <c r="J23" s="16">
        <v>42185</v>
      </c>
      <c r="K23" s="19">
        <v>42513</v>
      </c>
      <c r="L23" s="26" t="s">
        <v>53</v>
      </c>
      <c r="M23" s="27"/>
    </row>
    <row r="24" spans="1:13" s="17" customFormat="1" ht="15.75" x14ac:dyDescent="0.25">
      <c r="A24" s="15">
        <v>2</v>
      </c>
      <c r="B24" s="15" t="s">
        <v>31</v>
      </c>
      <c r="C24" s="15" t="s">
        <v>32</v>
      </c>
      <c r="D24" s="15" t="s">
        <v>46</v>
      </c>
      <c r="E24" s="15">
        <v>15</v>
      </c>
      <c r="F24" s="15">
        <v>1960</v>
      </c>
      <c r="G24" s="15">
        <v>5303.8</v>
      </c>
      <c r="H24" s="15" t="s">
        <v>22</v>
      </c>
      <c r="I24" s="15" t="s">
        <v>23</v>
      </c>
      <c r="J24" s="16">
        <v>42185</v>
      </c>
      <c r="K24" s="19">
        <v>42794</v>
      </c>
      <c r="L24" s="26" t="s">
        <v>54</v>
      </c>
      <c r="M24" s="27"/>
    </row>
    <row r="25" spans="1:13" ht="15.75" x14ac:dyDescent="0.25">
      <c r="A25" s="23">
        <v>3</v>
      </c>
      <c r="B25" s="24" t="s">
        <v>31</v>
      </c>
      <c r="C25" s="24" t="s">
        <v>32</v>
      </c>
      <c r="D25" s="24" t="s">
        <v>47</v>
      </c>
      <c r="E25" s="24">
        <v>8</v>
      </c>
      <c r="F25" s="24">
        <v>1961</v>
      </c>
      <c r="G25" s="24">
        <v>3220.4</v>
      </c>
      <c r="H25" s="24" t="s">
        <v>15</v>
      </c>
      <c r="I25" s="24" t="s">
        <v>25</v>
      </c>
      <c r="J25" s="9">
        <v>42185</v>
      </c>
      <c r="K25" s="25">
        <v>43281</v>
      </c>
      <c r="L25" s="26" t="s">
        <v>54</v>
      </c>
      <c r="M25" s="27"/>
    </row>
    <row r="26" spans="1:13" ht="15.75" x14ac:dyDescent="0.25">
      <c r="A26" s="10">
        <v>4</v>
      </c>
      <c r="B26" s="44" t="s">
        <v>31</v>
      </c>
      <c r="C26" s="44" t="s">
        <v>32</v>
      </c>
      <c r="D26" s="45" t="s">
        <v>39</v>
      </c>
      <c r="E26" s="45">
        <v>61</v>
      </c>
      <c r="F26" s="45">
        <v>1969</v>
      </c>
      <c r="G26" s="45">
        <v>6008.5</v>
      </c>
      <c r="H26" s="45" t="s">
        <v>40</v>
      </c>
      <c r="I26" s="45" t="s">
        <v>41</v>
      </c>
      <c r="J26" s="46">
        <v>42345</v>
      </c>
      <c r="K26" s="46">
        <v>44440</v>
      </c>
      <c r="L26" s="46" t="s">
        <v>62</v>
      </c>
      <c r="M26" s="43"/>
    </row>
    <row r="27" spans="1:13" ht="15.75" x14ac:dyDescent="0.25">
      <c r="A27" s="28" t="s">
        <v>3</v>
      </c>
      <c r="B27" s="29"/>
      <c r="C27" s="29"/>
      <c r="D27" s="29"/>
      <c r="E27" s="29"/>
      <c r="F27" s="30"/>
      <c r="G27" s="8">
        <f>SUM(G23:G26)</f>
        <v>16926.7</v>
      </c>
      <c r="H27" s="4"/>
      <c r="I27" s="4"/>
      <c r="J27" s="2"/>
      <c r="K27" s="2"/>
      <c r="L27" s="2"/>
      <c r="M27" s="2"/>
    </row>
  </sheetData>
  <mergeCells count="27">
    <mergeCell ref="L25:M25"/>
    <mergeCell ref="K3:K4"/>
    <mergeCell ref="L3:L4"/>
    <mergeCell ref="M3:M4"/>
    <mergeCell ref="A18:F18"/>
    <mergeCell ref="A3:A4"/>
    <mergeCell ref="B3:E3"/>
    <mergeCell ref="F3:F4"/>
    <mergeCell ref="G3:G4"/>
    <mergeCell ref="H3:H4"/>
    <mergeCell ref="I3:I4"/>
    <mergeCell ref="J3:J4"/>
    <mergeCell ref="A27:F27"/>
    <mergeCell ref="L23:M23"/>
    <mergeCell ref="L24:M24"/>
    <mergeCell ref="A1:M2"/>
    <mergeCell ref="A21:A22"/>
    <mergeCell ref="B21:E21"/>
    <mergeCell ref="F21:F22"/>
    <mergeCell ref="G21:G22"/>
    <mergeCell ref="H21:H22"/>
    <mergeCell ref="I21:I22"/>
    <mergeCell ref="J21:J22"/>
    <mergeCell ref="K21:K22"/>
    <mergeCell ref="L21:L22"/>
    <mergeCell ref="M21:M22"/>
    <mergeCell ref="A20:M2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2021-08-30T04:18:29Z</dcterms:modified>
</cp:coreProperties>
</file>