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D2E30AD-E39F-4FB8-B843-D626BBB98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40" i="1" l="1"/>
</calcChain>
</file>

<file path=xl/sharedStrings.xml><?xml version="1.0" encoding="utf-8"?>
<sst xmlns="http://schemas.openxmlformats.org/spreadsheetml/2006/main" count="250" uniqueCount="130">
  <si>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</si>
  <si>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</si>
  <si>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</si>
  <si>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</si>
  <si>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</si>
  <si>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</si>
  <si>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</si>
  <si>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Примечание</t>
  </si>
  <si>
    <t>Населенный пункт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</si>
  <si>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</si>
  <si>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</si>
  <si>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</si>
  <si>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</si>
  <si>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</si>
  <si>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32А</t>
  </si>
  <si>
    <t>32Б</t>
  </si>
  <si>
    <t>Э/59-2015/62,1%</t>
  </si>
  <si>
    <t>П-31 24.04.2015</t>
  </si>
  <si>
    <t>Э-51 25.05.2015</t>
  </si>
  <si>
    <t>Е-32А 04.05.2015</t>
  </si>
  <si>
    <t>Е-32Б 08.05.2015</t>
  </si>
  <si>
    <t>О-42(2) 08.06.2015</t>
  </si>
  <si>
    <t>№1/15 15.06.2015</t>
  </si>
  <si>
    <t>Х-54(2)08.06.2015</t>
  </si>
  <si>
    <t>Э-61(2) 09.06.2015</t>
  </si>
  <si>
    <t>Э/59(2)05.06.2015</t>
  </si>
  <si>
    <t>Е/32А-2015/63,67%</t>
  </si>
  <si>
    <t>Э/51 -2015/54,83%</t>
  </si>
  <si>
    <t>Е/32Б-2015/64,67%</t>
  </si>
  <si>
    <t>О/38-2015/69,75%</t>
  </si>
  <si>
    <t>Х/54-2015/62,54%</t>
  </si>
  <si>
    <t>О/42-2015/83,92%</t>
  </si>
  <si>
    <t>Э/61 -2015/58,26%</t>
  </si>
  <si>
    <t>П/31-2015/52,63%</t>
  </si>
  <si>
    <t>Новокузнецкий городской округ</t>
  </si>
  <si>
    <t>г. Новокузнецк</t>
  </si>
  <si>
    <t>ул. Орджоникидзе</t>
  </si>
  <si>
    <t>ул. Хитарова</t>
  </si>
  <si>
    <t>ул. Энтузиастов</t>
  </si>
  <si>
    <t>пр. Пионерский</t>
  </si>
  <si>
    <t>Челюскина</t>
  </si>
  <si>
    <t>Ч-19 29.09.2015</t>
  </si>
  <si>
    <t>Ч/19-2015/74,9%</t>
  </si>
  <si>
    <t>Глинки</t>
  </si>
  <si>
    <t>Г-10 17.09.2015</t>
  </si>
  <si>
    <t>Г/10 -2015/62,3%%</t>
  </si>
  <si>
    <t>В.Соломиной</t>
  </si>
  <si>
    <t>ВС-26 30.09.2015</t>
  </si>
  <si>
    <t>ВС/26-2015/84,3%</t>
  </si>
  <si>
    <t>Ч-25 17.08.2015</t>
  </si>
  <si>
    <t>Ч/25-2015/62,5%</t>
  </si>
  <si>
    <t>Циолковского</t>
  </si>
  <si>
    <t>Ц-3 30.11.2015</t>
  </si>
  <si>
    <t>Ц/3-2015/69,1%</t>
  </si>
  <si>
    <t>Итого</t>
  </si>
  <si>
    <t xml:space="preserve">Исключение МКД из реестра лицензии </t>
  </si>
  <si>
    <t>ул. Екимова</t>
  </si>
  <si>
    <t>Протокол ОСС от 27.11.12.2015 выбрали ООО Управдом</t>
  </si>
  <si>
    <t>Ч-7 08.12.2015</t>
  </si>
  <si>
    <t>Ч/7-2016/57,14%</t>
  </si>
  <si>
    <t>Октябрьский</t>
  </si>
  <si>
    <t>О-22 30.12.2015</t>
  </si>
  <si>
    <t>О/22 -2016/56,6 %</t>
  </si>
  <si>
    <t>Ч-9 05.10.2015</t>
  </si>
  <si>
    <t>Ч/9-2015/70,1%</t>
  </si>
  <si>
    <t>Кузнецкстроевский</t>
  </si>
  <si>
    <t>К-10 28.12.2015</t>
  </si>
  <si>
    <t>К/10-2016/52,9%</t>
  </si>
  <si>
    <t>Орджоникидзе</t>
  </si>
  <si>
    <t>О-31 25.12.2015</t>
  </si>
  <si>
    <t>О/31-2016/51,8%</t>
  </si>
  <si>
    <t>Покрышкина</t>
  </si>
  <si>
    <t>П-9 26.01.2016</t>
  </si>
  <si>
    <t>П/9-2016/60,3%</t>
  </si>
  <si>
    <t>К-8 29.01.2016</t>
  </si>
  <si>
    <t>К/8-2016/56,2%</t>
  </si>
  <si>
    <t>О-33 25.02.2016</t>
  </si>
  <si>
    <t>О/33-2016/59,5%</t>
  </si>
  <si>
    <t>Ч-30 01.04.2016</t>
  </si>
  <si>
    <t>Ч/30-2016/63,9%</t>
  </si>
  <si>
    <t>Ч-51 05.04.2016</t>
  </si>
  <si>
    <t>Ч/51-2016/72,1%</t>
  </si>
  <si>
    <t>51А</t>
  </si>
  <si>
    <t>Ч-51А 05.04.2016</t>
  </si>
  <si>
    <t>Ч/51А-2016/69,4%</t>
  </si>
  <si>
    <t>Карла Маркса</t>
  </si>
  <si>
    <t>КМ-8 30.03.2016</t>
  </si>
  <si>
    <t>КМ/8-2016/58,2%</t>
  </si>
  <si>
    <t>К-14 11.04.2016</t>
  </si>
  <si>
    <t>К/8-2016/68%</t>
  </si>
  <si>
    <t>ул. Вокзальная</t>
  </si>
  <si>
    <t>В-15 от 31.08..2016</t>
  </si>
  <si>
    <t>В/15-2016/52,9%</t>
  </si>
  <si>
    <t>№О-36 от 30.05.2017</t>
  </si>
  <si>
    <t xml:space="preserve">№О/36-2017 от 01.07.2017 </t>
  </si>
  <si>
    <t>Протокол ОСС</t>
  </si>
  <si>
    <t>ул. Циолковского</t>
  </si>
  <si>
    <t>1968</t>
  </si>
  <si>
    <t>№Ц-11 от 26.06.2017</t>
  </si>
  <si>
    <t>№Ц/11-2017 от01.08.2017 / 53,4%</t>
  </si>
  <si>
    <t>№Э-63 от 26.10.2017</t>
  </si>
  <si>
    <t>№Э/63-2017 от 01.12.2017 / 53,9%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</si>
  <si>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"КУРС"( ИНН 4217158262)</t>
    </r>
  </si>
  <si>
    <t>пр. Строителей</t>
  </si>
  <si>
    <t>71</t>
  </si>
  <si>
    <t>1951</t>
  </si>
  <si>
    <t>№С-71 от 17.10.2017</t>
  </si>
  <si>
    <t>№С/17-2017 от 01.12.2017 / 56,89%</t>
  </si>
  <si>
    <t>НФУ</t>
  </si>
  <si>
    <t>№Э-53(2) от 27.06.2018</t>
  </si>
  <si>
    <t>№Э/53-2018 от 01.07.2018 / 64,09%</t>
  </si>
  <si>
    <t>№П-22 от 22.10.2018 </t>
  </si>
  <si>
    <t xml:space="preserve"> № П/22-2018 от 01.11.2018</t>
  </si>
  <si>
    <t>ул. В. Соломиной</t>
  </si>
  <si>
    <t>ВС-32 от 24.01.2019</t>
  </si>
  <si>
    <t>договор от ВС/32-2019  01.03.2019/78,67%</t>
  </si>
  <si>
    <t>Протокол ВС-34 от 24.01.2019</t>
  </si>
  <si>
    <t>Договор управления  ВС/34-2019 от 01.03.2019/67,82%</t>
  </si>
  <si>
    <t>1950</t>
  </si>
  <si>
    <t>№1Э-59 от 28.07.2021</t>
  </si>
  <si>
    <t>№Э/59 от 01.09.2021</t>
  </si>
  <si>
    <t>ул. Кубинская</t>
  </si>
  <si>
    <t>№К-37 от 30.07.2021</t>
  </si>
  <si>
    <t>№К-37-2021 от 01.09.2021</t>
  </si>
  <si>
    <t>№К-35 от 26.11.2021</t>
  </si>
  <si>
    <t>№К/35-2022 от 01.01.2022</t>
  </si>
  <si>
    <t>№К-27 от 20.01.2022</t>
  </si>
  <si>
    <t>№К/27-2022 от 01.02.2022</t>
  </si>
  <si>
    <t>№К-29 от 23.03.2022</t>
  </si>
  <si>
    <t>№К/29-2022 от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</si>
</sst>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5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/>
    <xf numFmtId="0" fontId="10" fillId="0" borderId="2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abSelected="1" topLeftCell="A19" zoomScale="90" zoomScaleNormal="90" workbookViewId="0">
      <selection activeCell="E37" sqref="E37"/>
    </sheetView>
  </sheetViews>
  <sheetFormatPr defaultRowHeight="15.75" x14ac:dyDescent="0.25"/>
  <cols>
    <col min="1" max="1" width="5.140625" style="1" customWidth="1"/>
    <col min="2" max="2" width="36.140625" style="1" customWidth="1"/>
    <col min="3" max="3" width="19.7109375" style="1" customWidth="1"/>
    <col min="4" max="4" width="28.140625" style="1" customWidth="1"/>
    <col min="5" max="5" width="11" style="1" customWidth="1"/>
    <col min="6" max="6" width="12.7109375" style="1" customWidth="1"/>
    <col min="7" max="7" width="10.85546875" style="1" customWidth="1"/>
    <col min="8" max="8" width="24.28515625" style="1" customWidth="1"/>
    <col min="9" max="9" width="30.140625" style="1" customWidth="1"/>
    <col min="10" max="11" width="17.42578125" style="1" customWidth="1"/>
    <col min="12" max="12" width="31.5703125" style="1" customWidth="1"/>
    <col min="13" max="13" width="27" style="1" customWidth="1"/>
    <col min="14" max="16384" width="9.140625" style="1"/>
  </cols>
  <sheetData>
    <row r="1" spans="1:14" ht="50.25" customHeight="1" x14ac:dyDescent="0.25">
      <c r="A1" s="55" t="s">
        <v>102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</row>
    <row r="2" spans="1:14" ht="36.75" customHeight="1" x14ac:dyDescent="0.25">
      <c r="A2" s="56" t="s">
        <v>6</v>
      </c>
      <c r="B2" s="57" t="s">
        <v>0</v>
      </c>
      <c r="C2" s="57"/>
      <c r="D2" s="57"/>
      <c r="E2" s="57"/>
      <c r="F2" s="57" t="s">
        <v>1</v>
      </c>
      <c r="G2" s="57" t="s">
        <v>5</v>
      </c>
      <c r="H2" s="56" t="s">
        <v>9</v>
      </c>
      <c r="I2" s="56" t="s">
        <v>10</v>
      </c>
      <c r="J2" s="56" t="s">
        <v>11</v>
      </c>
      <c r="K2" s="56" t="s">
        <v>12</v>
      </c>
      <c r="L2" s="56" t="s">
        <v>13</v>
      </c>
      <c r="M2" s="61" t="s">
        <v>7</v>
      </c>
    </row>
    <row r="3" spans="1:14" ht="35.25" customHeight="1" x14ac:dyDescent="0.25">
      <c r="A3" s="56"/>
      <c r="B3" s="3" t="s">
        <v>2</v>
      </c>
      <c r="C3" s="3" t="s">
        <v>8</v>
      </c>
      <c r="D3" s="3" t="s">
        <v>3</v>
      </c>
      <c r="E3" s="3" t="s">
        <v>4</v>
      </c>
      <c r="F3" s="57"/>
      <c r="G3" s="57"/>
      <c r="H3" s="56"/>
      <c r="I3" s="56"/>
      <c r="J3" s="56"/>
      <c r="K3" s="56"/>
      <c r="L3" s="56"/>
      <c r="M3" s="61"/>
    </row>
    <row r="4" spans="1:14" x14ac:dyDescent="0.25">
      <c r="A4" s="12">
        <v>1</v>
      </c>
      <c r="B4" s="4" t="s">
        <v>34</v>
      </c>
      <c r="C4" s="4" t="s">
        <v>35</v>
      </c>
      <c r="D4" s="4" t="s">
        <v>36</v>
      </c>
      <c r="E4" s="4">
        <v>42</v>
      </c>
      <c r="F4" s="4">
        <v>1967</v>
      </c>
      <c r="G4" s="4">
        <v>4525.3</v>
      </c>
      <c r="H4" s="4" t="s">
        <v>21</v>
      </c>
      <c r="I4" s="4" t="s">
        <v>31</v>
      </c>
      <c r="J4" s="5">
        <v>42229</v>
      </c>
      <c r="K4" s="5"/>
      <c r="L4" s="6"/>
      <c r="M4" s="6"/>
    </row>
    <row r="5" spans="1:14" x14ac:dyDescent="0.25">
      <c r="A5" s="12">
        <v>2</v>
      </c>
      <c r="B5" s="4" t="s">
        <v>34</v>
      </c>
      <c r="C5" s="4" t="s">
        <v>35</v>
      </c>
      <c r="D5" s="4" t="s">
        <v>36</v>
      </c>
      <c r="E5" s="4">
        <v>38</v>
      </c>
      <c r="F5" s="4">
        <v>1970</v>
      </c>
      <c r="G5" s="4">
        <v>2265</v>
      </c>
      <c r="H5" s="4" t="s">
        <v>22</v>
      </c>
      <c r="I5" s="4" t="s">
        <v>29</v>
      </c>
      <c r="J5" s="5">
        <v>42229</v>
      </c>
      <c r="K5" s="5"/>
      <c r="L5" s="6"/>
      <c r="M5" s="6"/>
    </row>
    <row r="6" spans="1:14" x14ac:dyDescent="0.25">
      <c r="A6" s="12">
        <v>3</v>
      </c>
      <c r="B6" s="4" t="s">
        <v>34</v>
      </c>
      <c r="C6" s="4" t="s">
        <v>35</v>
      </c>
      <c r="D6" s="4" t="s">
        <v>38</v>
      </c>
      <c r="E6" s="4">
        <v>51</v>
      </c>
      <c r="F6" s="4">
        <v>1932</v>
      </c>
      <c r="G6" s="4">
        <v>1761</v>
      </c>
      <c r="H6" s="4" t="s">
        <v>18</v>
      </c>
      <c r="I6" s="4" t="s">
        <v>27</v>
      </c>
      <c r="J6" s="5">
        <v>42229</v>
      </c>
      <c r="K6" s="5"/>
      <c r="L6" s="6"/>
      <c r="M6" s="6"/>
    </row>
    <row r="7" spans="1:14" x14ac:dyDescent="0.25">
      <c r="A7" s="12">
        <v>4</v>
      </c>
      <c r="B7" s="4" t="s">
        <v>34</v>
      </c>
      <c r="C7" s="4" t="s">
        <v>35</v>
      </c>
      <c r="D7" s="4" t="s">
        <v>39</v>
      </c>
      <c r="E7" s="4">
        <v>31</v>
      </c>
      <c r="F7" s="4">
        <v>1962</v>
      </c>
      <c r="G7" s="4">
        <v>3154.5</v>
      </c>
      <c r="H7" s="4" t="s">
        <v>17</v>
      </c>
      <c r="I7" s="4" t="s">
        <v>33</v>
      </c>
      <c r="J7" s="5">
        <v>42229</v>
      </c>
      <c r="K7" s="5"/>
      <c r="L7" s="6"/>
      <c r="M7" s="6"/>
    </row>
    <row r="8" spans="1:14" x14ac:dyDescent="0.25">
      <c r="A8" s="12">
        <v>5</v>
      </c>
      <c r="B8" s="4" t="s">
        <v>34</v>
      </c>
      <c r="C8" s="4" t="s">
        <v>35</v>
      </c>
      <c r="D8" s="13" t="s">
        <v>40</v>
      </c>
      <c r="E8" s="13">
        <v>19</v>
      </c>
      <c r="F8" s="13">
        <v>1962</v>
      </c>
      <c r="G8" s="14">
        <v>1240.5</v>
      </c>
      <c r="H8" s="13" t="s">
        <v>41</v>
      </c>
      <c r="I8" s="13" t="s">
        <v>42</v>
      </c>
      <c r="J8" s="7">
        <v>42348</v>
      </c>
      <c r="K8" s="7"/>
      <c r="L8" s="6"/>
      <c r="M8" s="6"/>
    </row>
    <row r="9" spans="1:14" x14ac:dyDescent="0.25">
      <c r="A9" s="12">
        <v>6</v>
      </c>
      <c r="B9" s="4" t="s">
        <v>34</v>
      </c>
      <c r="C9" s="4" t="s">
        <v>35</v>
      </c>
      <c r="D9" s="13" t="s">
        <v>43</v>
      </c>
      <c r="E9" s="13">
        <v>10</v>
      </c>
      <c r="F9" s="13">
        <v>1944</v>
      </c>
      <c r="G9" s="14">
        <v>5000</v>
      </c>
      <c r="H9" s="13" t="s">
        <v>44</v>
      </c>
      <c r="I9" s="13" t="s">
        <v>45</v>
      </c>
      <c r="J9" s="7">
        <v>42348</v>
      </c>
      <c r="K9" s="7"/>
      <c r="L9" s="6"/>
      <c r="M9" s="6"/>
    </row>
    <row r="10" spans="1:14" x14ac:dyDescent="0.25">
      <c r="A10" s="12">
        <v>7</v>
      </c>
      <c r="B10" s="4" t="s">
        <v>34</v>
      </c>
      <c r="C10" s="4" t="s">
        <v>35</v>
      </c>
      <c r="D10" s="13" t="s">
        <v>46</v>
      </c>
      <c r="E10" s="13">
        <v>26</v>
      </c>
      <c r="F10" s="13">
        <v>1962</v>
      </c>
      <c r="G10" s="14">
        <v>1981.6</v>
      </c>
      <c r="H10" s="13" t="s">
        <v>47</v>
      </c>
      <c r="I10" s="13" t="s">
        <v>48</v>
      </c>
      <c r="J10" s="7">
        <v>42348</v>
      </c>
      <c r="K10" s="7"/>
      <c r="L10" s="6"/>
      <c r="M10" s="6"/>
    </row>
    <row r="11" spans="1:14" x14ac:dyDescent="0.25">
      <c r="A11" s="12">
        <v>8</v>
      </c>
      <c r="B11" s="4" t="s">
        <v>34</v>
      </c>
      <c r="C11" s="4" t="s">
        <v>35</v>
      </c>
      <c r="D11" s="13" t="s">
        <v>40</v>
      </c>
      <c r="E11" s="13">
        <v>25</v>
      </c>
      <c r="F11" s="13">
        <v>1965</v>
      </c>
      <c r="G11" s="14">
        <v>3228.5</v>
      </c>
      <c r="H11" s="13" t="s">
        <v>49</v>
      </c>
      <c r="I11" s="13" t="s">
        <v>50</v>
      </c>
      <c r="J11" s="7">
        <v>42348</v>
      </c>
      <c r="K11" s="7"/>
      <c r="L11" s="6"/>
      <c r="M11" s="6"/>
    </row>
    <row r="12" spans="1:14" x14ac:dyDescent="0.25">
      <c r="A12" s="12">
        <v>9</v>
      </c>
      <c r="B12" s="4" t="s">
        <v>34</v>
      </c>
      <c r="C12" s="4" t="s">
        <v>35</v>
      </c>
      <c r="D12" s="13" t="s">
        <v>51</v>
      </c>
      <c r="E12" s="13">
        <v>3</v>
      </c>
      <c r="F12" s="13">
        <v>1965</v>
      </c>
      <c r="G12" s="14">
        <v>3224.7</v>
      </c>
      <c r="H12" s="13" t="s">
        <v>52</v>
      </c>
      <c r="I12" s="13" t="s">
        <v>53</v>
      </c>
      <c r="J12" s="7">
        <v>42348</v>
      </c>
      <c r="K12" s="7"/>
      <c r="L12" s="6"/>
      <c r="M12" s="6"/>
    </row>
    <row r="13" spans="1:14" x14ac:dyDescent="0.25">
      <c r="A13" s="12">
        <v>10</v>
      </c>
      <c r="B13" s="4" t="s">
        <v>34</v>
      </c>
      <c r="C13" s="4" t="s">
        <v>35</v>
      </c>
      <c r="D13" s="15" t="s">
        <v>40</v>
      </c>
      <c r="E13" s="15">
        <v>7</v>
      </c>
      <c r="F13" s="15">
        <v>1963</v>
      </c>
      <c r="G13" s="16">
        <v>3398.3</v>
      </c>
      <c r="H13" s="15" t="s">
        <v>58</v>
      </c>
      <c r="I13" s="15" t="s">
        <v>59</v>
      </c>
      <c r="J13" s="7">
        <v>42398</v>
      </c>
      <c r="K13" s="7"/>
      <c r="L13" s="6"/>
      <c r="M13" s="6"/>
    </row>
    <row r="14" spans="1:14" x14ac:dyDescent="0.25">
      <c r="A14" s="12">
        <v>11</v>
      </c>
      <c r="B14" s="4" t="s">
        <v>34</v>
      </c>
      <c r="C14" s="4" t="s">
        <v>35</v>
      </c>
      <c r="D14" s="15" t="s">
        <v>60</v>
      </c>
      <c r="E14" s="15">
        <v>22</v>
      </c>
      <c r="F14" s="15">
        <v>1963</v>
      </c>
      <c r="G14" s="16">
        <v>3583.6</v>
      </c>
      <c r="H14" s="15" t="s">
        <v>61</v>
      </c>
      <c r="I14" s="15" t="s">
        <v>62</v>
      </c>
      <c r="J14" s="7">
        <v>42398</v>
      </c>
      <c r="K14" s="7"/>
      <c r="L14" s="6"/>
      <c r="M14" s="6"/>
    </row>
    <row r="15" spans="1:14" x14ac:dyDescent="0.25">
      <c r="A15" s="12">
        <v>12</v>
      </c>
      <c r="B15" s="4" t="s">
        <v>34</v>
      </c>
      <c r="C15" s="4" t="s">
        <v>35</v>
      </c>
      <c r="D15" s="15" t="s">
        <v>40</v>
      </c>
      <c r="E15" s="15">
        <v>9</v>
      </c>
      <c r="F15" s="15">
        <v>1963</v>
      </c>
      <c r="G15" s="16">
        <v>3137.5</v>
      </c>
      <c r="H15" s="15" t="s">
        <v>63</v>
      </c>
      <c r="I15" s="15" t="s">
        <v>64</v>
      </c>
      <c r="J15" s="7">
        <v>42398</v>
      </c>
      <c r="K15" s="7"/>
      <c r="L15" s="6"/>
      <c r="M15" s="6"/>
    </row>
    <row r="16" spans="1:14" x14ac:dyDescent="0.25">
      <c r="A16" s="12">
        <v>13</v>
      </c>
      <c r="B16" s="4" t="s">
        <v>34</v>
      </c>
      <c r="C16" s="4" t="s">
        <v>35</v>
      </c>
      <c r="D16" s="15" t="s">
        <v>65</v>
      </c>
      <c r="E16" s="15">
        <v>10</v>
      </c>
      <c r="F16" s="15">
        <v>1974</v>
      </c>
      <c r="G16" s="16">
        <v>2399.6</v>
      </c>
      <c r="H16" s="15" t="s">
        <v>66</v>
      </c>
      <c r="I16" s="15" t="s">
        <v>67</v>
      </c>
      <c r="J16" s="7">
        <v>42398</v>
      </c>
      <c r="K16" s="7"/>
      <c r="L16" s="6"/>
      <c r="M16" s="6"/>
    </row>
    <row r="17" spans="1:13" x14ac:dyDescent="0.25">
      <c r="A17" s="12">
        <v>14</v>
      </c>
      <c r="B17" s="4" t="s">
        <v>34</v>
      </c>
      <c r="C17" s="4" t="s">
        <v>35</v>
      </c>
      <c r="D17" s="15" t="s">
        <v>68</v>
      </c>
      <c r="E17" s="15">
        <v>31</v>
      </c>
      <c r="F17" s="15">
        <v>1989</v>
      </c>
      <c r="G17" s="16">
        <v>4129.8999999999996</v>
      </c>
      <c r="H17" s="15" t="s">
        <v>69</v>
      </c>
      <c r="I17" s="15" t="s">
        <v>70</v>
      </c>
      <c r="J17" s="7">
        <v>42398</v>
      </c>
      <c r="K17" s="7"/>
      <c r="L17" s="6"/>
      <c r="M17" s="6"/>
    </row>
    <row r="18" spans="1:13" x14ac:dyDescent="0.25">
      <c r="A18" s="12">
        <v>15</v>
      </c>
      <c r="B18" s="4" t="s">
        <v>34</v>
      </c>
      <c r="C18" s="4" t="s">
        <v>35</v>
      </c>
      <c r="D18" s="15" t="s">
        <v>71</v>
      </c>
      <c r="E18" s="15">
        <v>9</v>
      </c>
      <c r="F18" s="15">
        <v>1948</v>
      </c>
      <c r="G18" s="16">
        <v>2559.6999999999998</v>
      </c>
      <c r="H18" s="15" t="s">
        <v>72</v>
      </c>
      <c r="I18" s="15" t="s">
        <v>73</v>
      </c>
      <c r="J18" s="7">
        <v>42404</v>
      </c>
      <c r="K18" s="7"/>
      <c r="L18" s="6"/>
      <c r="M18" s="6"/>
    </row>
    <row r="19" spans="1:13" x14ac:dyDescent="0.25">
      <c r="A19" s="12">
        <v>16</v>
      </c>
      <c r="B19" s="4" t="s">
        <v>34</v>
      </c>
      <c r="C19" s="4" t="s">
        <v>35</v>
      </c>
      <c r="D19" s="15" t="s">
        <v>65</v>
      </c>
      <c r="E19" s="15">
        <v>8</v>
      </c>
      <c r="F19" s="15">
        <v>1974</v>
      </c>
      <c r="G19" s="16">
        <v>2389.9</v>
      </c>
      <c r="H19" s="15" t="s">
        <v>74</v>
      </c>
      <c r="I19" s="15" t="s">
        <v>75</v>
      </c>
      <c r="J19" s="7">
        <v>42404</v>
      </c>
      <c r="K19" s="7"/>
      <c r="L19" s="6"/>
      <c r="M19" s="6"/>
    </row>
    <row r="20" spans="1:13" x14ac:dyDescent="0.25">
      <c r="A20" s="12">
        <v>17</v>
      </c>
      <c r="B20" s="4" t="s">
        <v>34</v>
      </c>
      <c r="C20" s="4" t="s">
        <v>35</v>
      </c>
      <c r="D20" s="17" t="s">
        <v>68</v>
      </c>
      <c r="E20" s="17">
        <v>33</v>
      </c>
      <c r="F20" s="17">
        <v>1988</v>
      </c>
      <c r="G20" s="18">
        <v>10141.700000000001</v>
      </c>
      <c r="H20" s="17" t="s">
        <v>76</v>
      </c>
      <c r="I20" s="17" t="s">
        <v>77</v>
      </c>
      <c r="J20" s="20">
        <v>42433</v>
      </c>
      <c r="K20" s="20"/>
      <c r="L20" s="21"/>
      <c r="M20" s="21"/>
    </row>
    <row r="21" spans="1:13" x14ac:dyDescent="0.25">
      <c r="A21" s="12">
        <v>18</v>
      </c>
      <c r="B21" s="4" t="s">
        <v>34</v>
      </c>
      <c r="C21" s="4" t="s">
        <v>35</v>
      </c>
      <c r="D21" s="17" t="s">
        <v>40</v>
      </c>
      <c r="E21" s="17">
        <v>51</v>
      </c>
      <c r="F21" s="17">
        <v>1984</v>
      </c>
      <c r="G21" s="18">
        <v>4015.2</v>
      </c>
      <c r="H21" s="17" t="s">
        <v>80</v>
      </c>
      <c r="I21" s="17" t="s">
        <v>81</v>
      </c>
      <c r="J21" s="20">
        <v>42503</v>
      </c>
      <c r="K21" s="20"/>
      <c r="L21" s="21"/>
      <c r="M21" s="21"/>
    </row>
    <row r="22" spans="1:13" x14ac:dyDescent="0.25">
      <c r="A22" s="12">
        <v>19</v>
      </c>
      <c r="B22" s="4" t="s">
        <v>34</v>
      </c>
      <c r="C22" s="4" t="s">
        <v>35</v>
      </c>
      <c r="D22" s="17" t="s">
        <v>40</v>
      </c>
      <c r="E22" s="17" t="s">
        <v>82</v>
      </c>
      <c r="F22" s="17">
        <v>1995</v>
      </c>
      <c r="G22" s="18">
        <v>2689.9</v>
      </c>
      <c r="H22" s="17" t="s">
        <v>83</v>
      </c>
      <c r="I22" s="17" t="s">
        <v>84</v>
      </c>
      <c r="J22" s="20">
        <v>42503</v>
      </c>
      <c r="K22" s="20"/>
      <c r="L22" s="21"/>
      <c r="M22" s="21"/>
    </row>
    <row r="23" spans="1:13" x14ac:dyDescent="0.25">
      <c r="A23" s="12">
        <v>20</v>
      </c>
      <c r="B23" s="4" t="s">
        <v>34</v>
      </c>
      <c r="C23" s="4" t="s">
        <v>35</v>
      </c>
      <c r="D23" s="17" t="s">
        <v>85</v>
      </c>
      <c r="E23" s="17">
        <v>8</v>
      </c>
      <c r="F23" s="17">
        <v>1989</v>
      </c>
      <c r="G23" s="18">
        <v>2457.6999999999998</v>
      </c>
      <c r="H23" s="17" t="s">
        <v>86</v>
      </c>
      <c r="I23" s="17" t="s">
        <v>87</v>
      </c>
      <c r="J23" s="20">
        <v>42503</v>
      </c>
      <c r="K23" s="20"/>
      <c r="L23" s="21"/>
      <c r="M23" s="21"/>
    </row>
    <row r="24" spans="1:13" x14ac:dyDescent="0.25">
      <c r="A24" s="12">
        <v>21</v>
      </c>
      <c r="B24" s="4" t="s">
        <v>34</v>
      </c>
      <c r="C24" s="4" t="s">
        <v>35</v>
      </c>
      <c r="D24" s="17" t="s">
        <v>65</v>
      </c>
      <c r="E24" s="17">
        <v>14</v>
      </c>
      <c r="F24" s="17">
        <v>1978</v>
      </c>
      <c r="G24" s="18">
        <v>2669.7</v>
      </c>
      <c r="H24" s="17" t="s">
        <v>88</v>
      </c>
      <c r="I24" s="17" t="s">
        <v>89</v>
      </c>
      <c r="J24" s="20">
        <v>42503</v>
      </c>
      <c r="K24" s="20"/>
      <c r="L24" s="21"/>
      <c r="M24" s="21"/>
    </row>
    <row r="25" spans="1:13" x14ac:dyDescent="0.25">
      <c r="A25" s="12">
        <v>22</v>
      </c>
      <c r="B25" s="8" t="s">
        <v>34</v>
      </c>
      <c r="C25" s="8" t="s">
        <v>35</v>
      </c>
      <c r="D25" s="8" t="s">
        <v>90</v>
      </c>
      <c r="E25" s="8">
        <v>15</v>
      </c>
      <c r="F25" s="8">
        <v>1993</v>
      </c>
      <c r="G25" s="8">
        <v>5384.5</v>
      </c>
      <c r="H25" s="8" t="s">
        <v>91</v>
      </c>
      <c r="I25" s="8" t="s">
        <v>92</v>
      </c>
      <c r="J25" s="9">
        <v>42663</v>
      </c>
      <c r="K25" s="20"/>
      <c r="L25" s="21"/>
      <c r="M25" s="21"/>
    </row>
    <row r="26" spans="1:13" x14ac:dyDescent="0.25">
      <c r="A26" s="12">
        <v>23</v>
      </c>
      <c r="B26" s="8" t="s">
        <v>34</v>
      </c>
      <c r="C26" s="8" t="s">
        <v>35</v>
      </c>
      <c r="D26" s="8" t="s">
        <v>36</v>
      </c>
      <c r="E26" s="8">
        <v>36</v>
      </c>
      <c r="F26" s="8">
        <v>1966</v>
      </c>
      <c r="G26" s="8">
        <v>5587.8</v>
      </c>
      <c r="H26" s="8" t="s">
        <v>93</v>
      </c>
      <c r="I26" s="8" t="s">
        <v>94</v>
      </c>
      <c r="J26" s="9">
        <v>42935</v>
      </c>
      <c r="K26" s="20"/>
      <c r="L26" s="21"/>
      <c r="M26" s="21"/>
    </row>
    <row r="27" spans="1:13" x14ac:dyDescent="0.25">
      <c r="A27" s="12">
        <v>24</v>
      </c>
      <c r="B27" s="31" t="s">
        <v>34</v>
      </c>
      <c r="C27" s="31" t="s">
        <v>35</v>
      </c>
      <c r="D27" s="31" t="s">
        <v>96</v>
      </c>
      <c r="E27" s="31">
        <v>11</v>
      </c>
      <c r="F27" s="31" t="s">
        <v>97</v>
      </c>
      <c r="G27" s="31">
        <v>6522.6</v>
      </c>
      <c r="H27" s="31" t="s">
        <v>98</v>
      </c>
      <c r="I27" s="31" t="s">
        <v>99</v>
      </c>
      <c r="J27" s="9">
        <v>42977</v>
      </c>
      <c r="K27" s="20"/>
      <c r="L27" s="21"/>
      <c r="M27" s="21"/>
    </row>
    <row r="28" spans="1:13" x14ac:dyDescent="0.25">
      <c r="A28" s="12">
        <v>25</v>
      </c>
      <c r="B28" s="32" t="s">
        <v>34</v>
      </c>
      <c r="C28" s="32" t="s">
        <v>35</v>
      </c>
      <c r="D28" s="32" t="s">
        <v>38</v>
      </c>
      <c r="E28" s="32">
        <v>63</v>
      </c>
      <c r="F28" s="32">
        <v>1932</v>
      </c>
      <c r="G28" s="32">
        <v>1851.2</v>
      </c>
      <c r="H28" s="32" t="s">
        <v>100</v>
      </c>
      <c r="I28" s="32" t="s">
        <v>101</v>
      </c>
      <c r="J28" s="9">
        <v>43088</v>
      </c>
      <c r="K28" s="20"/>
      <c r="L28" s="21"/>
      <c r="M28" s="21"/>
    </row>
    <row r="29" spans="1:13" x14ac:dyDescent="0.25">
      <c r="A29" s="12">
        <v>26</v>
      </c>
      <c r="B29" s="34" t="s">
        <v>34</v>
      </c>
      <c r="C29" s="34" t="s">
        <v>35</v>
      </c>
      <c r="D29" s="34" t="s">
        <v>103</v>
      </c>
      <c r="E29" s="34" t="s">
        <v>104</v>
      </c>
      <c r="F29" s="34" t="s">
        <v>105</v>
      </c>
      <c r="G29" s="34">
        <v>3535.5</v>
      </c>
      <c r="H29" s="34" t="s">
        <v>106</v>
      </c>
      <c r="I29" s="34" t="s">
        <v>107</v>
      </c>
      <c r="J29" s="9">
        <v>43096</v>
      </c>
      <c r="K29" s="20"/>
      <c r="L29" s="21"/>
      <c r="M29" s="21"/>
    </row>
    <row r="30" spans="1:13" x14ac:dyDescent="0.25">
      <c r="A30" s="12">
        <v>27</v>
      </c>
      <c r="B30" s="34" t="s">
        <v>34</v>
      </c>
      <c r="C30" s="34" t="s">
        <v>35</v>
      </c>
      <c r="D30" s="34" t="s">
        <v>38</v>
      </c>
      <c r="E30" s="34">
        <v>53</v>
      </c>
      <c r="F30" s="34">
        <v>1933</v>
      </c>
      <c r="G30" s="34">
        <v>1865.2</v>
      </c>
      <c r="H30" s="34" t="s">
        <v>109</v>
      </c>
      <c r="I30" s="34" t="s">
        <v>110</v>
      </c>
      <c r="J30" s="9">
        <v>43313</v>
      </c>
      <c r="K30" s="20"/>
      <c r="L30" s="21"/>
      <c r="M30" s="21"/>
    </row>
    <row r="31" spans="1:13" x14ac:dyDescent="0.25">
      <c r="A31" s="12">
        <v>28</v>
      </c>
      <c r="B31" s="34" t="s">
        <v>34</v>
      </c>
      <c r="C31" s="34" t="s">
        <v>35</v>
      </c>
      <c r="D31" s="34" t="s">
        <v>39</v>
      </c>
      <c r="E31" s="34">
        <v>22</v>
      </c>
      <c r="F31" s="34">
        <v>1955</v>
      </c>
      <c r="G31" s="34">
        <v>2751.6</v>
      </c>
      <c r="H31" s="34" t="s">
        <v>111</v>
      </c>
      <c r="I31" s="34" t="s">
        <v>112</v>
      </c>
      <c r="J31" s="9">
        <v>43435</v>
      </c>
      <c r="K31" s="20"/>
      <c r="L31" s="21"/>
      <c r="M31" s="21"/>
    </row>
    <row r="32" spans="1:13" x14ac:dyDescent="0.25">
      <c r="A32" s="12">
        <v>29</v>
      </c>
      <c r="B32" s="4" t="s">
        <v>34</v>
      </c>
      <c r="C32" s="4" t="s">
        <v>35</v>
      </c>
      <c r="D32" s="4" t="s">
        <v>113</v>
      </c>
      <c r="E32" s="35">
        <v>32</v>
      </c>
      <c r="F32" s="36" t="s">
        <v>97</v>
      </c>
      <c r="G32" s="37">
        <v>3333.2</v>
      </c>
      <c r="H32" s="36" t="s">
        <v>114</v>
      </c>
      <c r="I32" s="38" t="s">
        <v>115</v>
      </c>
      <c r="J32" s="5">
        <v>43556</v>
      </c>
      <c r="K32" s="20"/>
      <c r="L32" s="21"/>
      <c r="M32" s="21"/>
    </row>
    <row r="33" spans="1:13" x14ac:dyDescent="0.25">
      <c r="A33" s="12">
        <v>30</v>
      </c>
      <c r="B33" s="39" t="s">
        <v>34</v>
      </c>
      <c r="C33" s="39" t="s">
        <v>35</v>
      </c>
      <c r="D33" s="39" t="s">
        <v>113</v>
      </c>
      <c r="E33" s="39">
        <v>34</v>
      </c>
      <c r="F33" s="39">
        <v>1969</v>
      </c>
      <c r="G33" s="39">
        <v>3324.2</v>
      </c>
      <c r="H33" s="40" t="s">
        <v>116</v>
      </c>
      <c r="I33" s="40" t="s">
        <v>117</v>
      </c>
      <c r="J33" s="40">
        <v>43586</v>
      </c>
      <c r="K33" s="20"/>
      <c r="L33" s="21"/>
      <c r="M33" s="21"/>
    </row>
    <row r="34" spans="1:13" x14ac:dyDescent="0.25">
      <c r="A34" s="12">
        <v>31</v>
      </c>
      <c r="B34" s="41" t="s">
        <v>34</v>
      </c>
      <c r="C34" s="41" t="s">
        <v>35</v>
      </c>
      <c r="D34" s="41" t="s">
        <v>38</v>
      </c>
      <c r="E34" s="42">
        <v>59</v>
      </c>
      <c r="F34" s="43" t="s">
        <v>118</v>
      </c>
      <c r="G34" s="44">
        <v>1889.2</v>
      </c>
      <c r="H34" s="43" t="s">
        <v>119</v>
      </c>
      <c r="I34" s="45" t="s">
        <v>120</v>
      </c>
      <c r="J34" s="46">
        <v>44470</v>
      </c>
      <c r="K34" s="20"/>
      <c r="L34" s="21"/>
      <c r="M34" s="21"/>
    </row>
    <row r="35" spans="1:13" x14ac:dyDescent="0.25">
      <c r="A35" s="12">
        <v>32</v>
      </c>
      <c r="B35" s="47" t="s">
        <v>34</v>
      </c>
      <c r="C35" s="41" t="s">
        <v>35</v>
      </c>
      <c r="D35" s="41" t="s">
        <v>121</v>
      </c>
      <c r="E35" s="47">
        <v>37</v>
      </c>
      <c r="F35" s="47">
        <v>1993</v>
      </c>
      <c r="G35" s="47">
        <v>2250</v>
      </c>
      <c r="H35" s="47" t="s">
        <v>122</v>
      </c>
      <c r="I35" s="47" t="s">
        <v>123</v>
      </c>
      <c r="J35" s="46">
        <v>44470</v>
      </c>
      <c r="K35" s="20"/>
      <c r="L35" s="21"/>
      <c r="M35" s="21"/>
    </row>
    <row r="36" spans="1:13" x14ac:dyDescent="0.25">
      <c r="A36" s="12">
        <v>33</v>
      </c>
      <c r="B36" s="48" t="s">
        <v>34</v>
      </c>
      <c r="C36" s="48" t="s">
        <v>35</v>
      </c>
      <c r="D36" s="48" t="s">
        <v>121</v>
      </c>
      <c r="E36" s="48">
        <v>35</v>
      </c>
      <c r="F36" s="48">
        <v>1992</v>
      </c>
      <c r="G36" s="48">
        <v>2563.6999999999998</v>
      </c>
      <c r="H36" s="48" t="s">
        <v>124</v>
      </c>
      <c r="I36" s="48" t="s">
        <v>125</v>
      </c>
      <c r="J36" s="49">
        <v>44593</v>
      </c>
      <c r="K36" s="20"/>
      <c r="L36" s="21"/>
      <c r="M36" s="21"/>
    </row>
    <row r="37" spans="1:13" x14ac:dyDescent="0.25">
      <c r="A37" s="12">
        <v>34</v>
      </c>
      <c r="B37" s="51" t="s">
        <v>34</v>
      </c>
      <c r="C37" s="52" t="s">
        <v>35</v>
      </c>
      <c r="D37" s="52" t="s">
        <v>121</v>
      </c>
      <c r="E37" s="52">
        <v>27</v>
      </c>
      <c r="F37" s="52"/>
      <c r="G37" s="52"/>
      <c r="H37" s="52" t="s">
        <v>126</v>
      </c>
      <c r="I37" s="52" t="s">
        <v>127</v>
      </c>
      <c r="J37" s="53">
        <v>44621</v>
      </c>
      <c r="K37" s="20"/>
      <c r="L37" s="21"/>
      <c r="M37" s="21"/>
    </row>
    <row r="38" spans="1:13" x14ac:dyDescent="0.25">
      <c r="A38" s="12">
        <v>35</v>
      </c>
      <c r="B38" s="66" t="s">
        <v>34</v>
      </c>
      <c r="C38" s="66" t="s">
        <v>35</v>
      </c>
      <c r="D38" s="66" t="s">
        <v>121</v>
      </c>
      <c r="E38" s="66">
        <v>29</v>
      </c>
      <c r="F38" s="66">
        <v>1993</v>
      </c>
      <c r="G38" s="66">
        <v>2250.1</v>
      </c>
      <c r="H38" s="66" t="s">
        <v>128</v>
      </c>
      <c r="I38" s="66" t="s">
        <v>129</v>
      </c>
      <c r="J38" s="67">
        <v>44713</v>
      </c>
      <c r="K38" s="20"/>
      <c r="L38" s="21"/>
      <c r="M38" s="21"/>
    </row>
    <row r="39" spans="1:13" x14ac:dyDescent="0.25">
      <c r="A39" s="12"/>
      <c r="B39" s="47"/>
      <c r="C39" s="41"/>
      <c r="D39" s="41"/>
      <c r="E39" s="47"/>
      <c r="F39" s="47"/>
      <c r="G39" s="47"/>
      <c r="H39" s="47"/>
      <c r="I39" s="47"/>
      <c r="J39" s="46"/>
      <c r="K39" s="20"/>
      <c r="L39" s="21"/>
      <c r="M39" s="21"/>
    </row>
    <row r="40" spans="1:13" x14ac:dyDescent="0.25">
      <c r="A40" s="58" t="s">
        <v>54</v>
      </c>
      <c r="B40" s="58"/>
      <c r="C40" s="58"/>
      <c r="D40" s="58"/>
      <c r="E40" s="58"/>
      <c r="F40" s="58"/>
      <c r="G40" s="17">
        <f>SUM(G4:G39)</f>
        <v>113062.6</v>
      </c>
      <c r="H40" s="18"/>
      <c r="I40" s="17"/>
      <c r="J40" s="19"/>
      <c r="K40" s="20"/>
      <c r="L40" s="21"/>
      <c r="M40" s="21"/>
    </row>
    <row r="41" spans="1:13" x14ac:dyDescent="0.25">
      <c r="A41" s="22"/>
      <c r="B41" s="23"/>
      <c r="C41" s="24"/>
      <c r="D41" s="24"/>
      <c r="E41" s="25"/>
      <c r="F41" s="25"/>
      <c r="G41" s="25"/>
      <c r="H41" s="26"/>
      <c r="I41" s="25"/>
      <c r="J41" s="27"/>
      <c r="K41" s="28"/>
      <c r="L41" s="29"/>
      <c r="M41" s="29"/>
    </row>
    <row r="42" spans="1:13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20.25" x14ac:dyDescent="0.3">
      <c r="A44" s="30"/>
      <c r="B44" s="63" t="s">
        <v>55</v>
      </c>
      <c r="C44" s="64"/>
      <c r="D44" s="64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.75" customHeight="1" x14ac:dyDescent="0.25">
      <c r="A45" s="54" t="s">
        <v>6</v>
      </c>
      <c r="B45" s="65" t="s">
        <v>0</v>
      </c>
      <c r="C45" s="65"/>
      <c r="D45" s="65"/>
      <c r="E45" s="65"/>
      <c r="F45" s="65" t="s">
        <v>1</v>
      </c>
      <c r="G45" s="65" t="s">
        <v>5</v>
      </c>
      <c r="H45" s="54" t="s">
        <v>9</v>
      </c>
      <c r="I45" s="54" t="s">
        <v>10</v>
      </c>
      <c r="J45" s="54" t="s">
        <v>11</v>
      </c>
      <c r="K45" s="54" t="s">
        <v>12</v>
      </c>
      <c r="L45" s="54" t="s">
        <v>13</v>
      </c>
      <c r="M45" s="62" t="s">
        <v>7</v>
      </c>
    </row>
    <row r="46" spans="1:13" ht="31.5" x14ac:dyDescent="0.25">
      <c r="A46" s="54"/>
      <c r="B46" s="10" t="s">
        <v>2</v>
      </c>
      <c r="C46" s="10" t="s">
        <v>8</v>
      </c>
      <c r="D46" s="10" t="s">
        <v>3</v>
      </c>
      <c r="E46" s="10" t="s">
        <v>4</v>
      </c>
      <c r="F46" s="65"/>
      <c r="G46" s="65"/>
      <c r="H46" s="54"/>
      <c r="I46" s="54"/>
      <c r="J46" s="54"/>
      <c r="K46" s="54"/>
      <c r="L46" s="54"/>
      <c r="M46" s="62"/>
    </row>
    <row r="47" spans="1:13" x14ac:dyDescent="0.25">
      <c r="A47" s="11">
        <v>1</v>
      </c>
      <c r="B47" s="4" t="s">
        <v>34</v>
      </c>
      <c r="C47" s="4" t="s">
        <v>35</v>
      </c>
      <c r="D47" s="4" t="s">
        <v>56</v>
      </c>
      <c r="E47" s="4" t="s">
        <v>14</v>
      </c>
      <c r="F47" s="4">
        <v>2008</v>
      </c>
      <c r="G47" s="4">
        <v>2512.9</v>
      </c>
      <c r="H47" s="4" t="s">
        <v>19</v>
      </c>
      <c r="I47" s="4" t="s">
        <v>26</v>
      </c>
      <c r="J47" s="5">
        <v>42229</v>
      </c>
      <c r="K47" s="5">
        <v>42389</v>
      </c>
      <c r="L47" s="59" t="s">
        <v>57</v>
      </c>
      <c r="M47" s="60"/>
    </row>
    <row r="48" spans="1:13" x14ac:dyDescent="0.25">
      <c r="A48" s="11">
        <v>2</v>
      </c>
      <c r="B48" s="4" t="s">
        <v>34</v>
      </c>
      <c r="C48" s="4" t="s">
        <v>35</v>
      </c>
      <c r="D48" s="4" t="s">
        <v>56</v>
      </c>
      <c r="E48" s="4" t="s">
        <v>15</v>
      </c>
      <c r="F48" s="4">
        <v>2008</v>
      </c>
      <c r="G48" s="4">
        <v>2510</v>
      </c>
      <c r="H48" s="4" t="s">
        <v>20</v>
      </c>
      <c r="I48" s="4" t="s">
        <v>28</v>
      </c>
      <c r="J48" s="5">
        <v>42229</v>
      </c>
      <c r="K48" s="5">
        <v>42389</v>
      </c>
      <c r="L48" s="59" t="s">
        <v>57</v>
      </c>
      <c r="M48" s="60"/>
    </row>
    <row r="49" spans="1:13" x14ac:dyDescent="0.25">
      <c r="A49" s="11">
        <v>3</v>
      </c>
      <c r="B49" s="4" t="s">
        <v>34</v>
      </c>
      <c r="C49" s="4" t="s">
        <v>35</v>
      </c>
      <c r="D49" s="17" t="s">
        <v>40</v>
      </c>
      <c r="E49" s="17">
        <v>30</v>
      </c>
      <c r="F49" s="17">
        <v>1930</v>
      </c>
      <c r="G49" s="18">
        <v>1199.2</v>
      </c>
      <c r="H49" s="17" t="s">
        <v>78</v>
      </c>
      <c r="I49" s="17" t="s">
        <v>79</v>
      </c>
      <c r="J49" s="20">
        <v>42503</v>
      </c>
      <c r="K49" s="20">
        <v>42956</v>
      </c>
      <c r="L49" s="21" t="s">
        <v>95</v>
      </c>
      <c r="M49" s="21"/>
    </row>
    <row r="50" spans="1:13" x14ac:dyDescent="0.25">
      <c r="A50" s="11">
        <v>4</v>
      </c>
      <c r="B50" s="4" t="s">
        <v>34</v>
      </c>
      <c r="C50" s="4" t="s">
        <v>35</v>
      </c>
      <c r="D50" s="4" t="s">
        <v>38</v>
      </c>
      <c r="E50" s="4">
        <v>61</v>
      </c>
      <c r="F50" s="4">
        <v>1933</v>
      </c>
      <c r="G50" s="4">
        <v>1832</v>
      </c>
      <c r="H50" s="4" t="s">
        <v>24</v>
      </c>
      <c r="I50" s="4" t="s">
        <v>32</v>
      </c>
      <c r="J50" s="5">
        <v>42229</v>
      </c>
      <c r="K50" s="5">
        <v>43282</v>
      </c>
      <c r="L50" s="6" t="s">
        <v>108</v>
      </c>
      <c r="M50" s="6"/>
    </row>
    <row r="51" spans="1:13" x14ac:dyDescent="0.25">
      <c r="A51" s="11">
        <v>5</v>
      </c>
      <c r="B51" s="4" t="s">
        <v>34</v>
      </c>
      <c r="C51" s="4" t="s">
        <v>35</v>
      </c>
      <c r="D51" s="4" t="s">
        <v>37</v>
      </c>
      <c r="E51" s="4">
        <v>54</v>
      </c>
      <c r="F51" s="4">
        <v>1931</v>
      </c>
      <c r="G51" s="4">
        <v>1359.1</v>
      </c>
      <c r="H51" s="4" t="s">
        <v>23</v>
      </c>
      <c r="I51" s="4" t="s">
        <v>30</v>
      </c>
      <c r="J51" s="5">
        <v>42229</v>
      </c>
      <c r="K51" s="5">
        <v>43282</v>
      </c>
      <c r="L51" s="33" t="s">
        <v>108</v>
      </c>
      <c r="M51" s="6"/>
    </row>
    <row r="52" spans="1:13" x14ac:dyDescent="0.25">
      <c r="A52" s="11">
        <v>6</v>
      </c>
      <c r="B52" s="4" t="s">
        <v>34</v>
      </c>
      <c r="C52" s="4" t="s">
        <v>35</v>
      </c>
      <c r="D52" s="4" t="s">
        <v>38</v>
      </c>
      <c r="E52" s="4">
        <v>59</v>
      </c>
      <c r="F52" s="4">
        <v>1950</v>
      </c>
      <c r="G52" s="4">
        <v>1889</v>
      </c>
      <c r="H52" s="4" t="s">
        <v>25</v>
      </c>
      <c r="I52" s="4" t="s">
        <v>16</v>
      </c>
      <c r="J52" s="5">
        <v>42229</v>
      </c>
      <c r="K52" s="5">
        <v>43739</v>
      </c>
      <c r="L52" s="50"/>
      <c r="M52" s="50"/>
    </row>
    <row r="53" spans="1:13" x14ac:dyDescent="0.25">
      <c r="A53" s="11"/>
      <c r="B53" s="4"/>
      <c r="C53" s="4"/>
      <c r="D53" s="4"/>
      <c r="E53" s="4"/>
      <c r="F53" s="4"/>
      <c r="G53" s="4"/>
      <c r="H53" s="4"/>
      <c r="I53" s="4"/>
      <c r="J53" s="5"/>
      <c r="K53" s="5"/>
      <c r="L53" s="50"/>
      <c r="M53" s="50"/>
    </row>
    <row r="54" spans="1:13" x14ac:dyDescent="0.25">
      <c r="A54" s="58" t="s">
        <v>54</v>
      </c>
      <c r="B54" s="58"/>
      <c r="C54" s="58"/>
      <c r="D54" s="58"/>
      <c r="E54" s="58"/>
      <c r="F54" s="58"/>
      <c r="G54" s="17">
        <f>SUM(G47:G53)</f>
        <v>11302.199999999999</v>
      </c>
      <c r="H54" s="18"/>
      <c r="I54" s="17"/>
      <c r="J54" s="19"/>
      <c r="K54" s="20"/>
      <c r="L54" s="21"/>
      <c r="M54" s="21"/>
    </row>
  </sheetData>
  <mergeCells count="26">
    <mergeCell ref="A54:F54"/>
    <mergeCell ref="L48:M48"/>
    <mergeCell ref="L47:M47"/>
    <mergeCell ref="M2:M3"/>
    <mergeCell ref="B2:E2"/>
    <mergeCell ref="A40:F40"/>
    <mergeCell ref="M45:M46"/>
    <mergeCell ref="B44:D44"/>
    <mergeCell ref="I45:I46"/>
    <mergeCell ref="J45:J46"/>
    <mergeCell ref="K45:K46"/>
    <mergeCell ref="L45:L46"/>
    <mergeCell ref="A45:A46"/>
    <mergeCell ref="B45:E45"/>
    <mergeCell ref="F45:F46"/>
    <mergeCell ref="G45:G46"/>
    <mergeCell ref="H45:H46"/>
    <mergeCell ref="A1:M1"/>
    <mergeCell ref="A2:A3"/>
    <mergeCell ref="I2:I3"/>
    <mergeCell ref="L2:L3"/>
    <mergeCell ref="F2:F3"/>
    <mergeCell ref="G2:G3"/>
    <mergeCell ref="H2:H3"/>
    <mergeCell ref="K2:K3"/>
    <mergeCell ref="J2:J3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2022-06-01T07:37:30Z</dcterms:modified>
</cp:coreProperties>
</file>