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Лист1!$A$4:$O$4</definedName>
  </definedNames>
  <calcPr calcId="144525"/>
</workbook>
</file>

<file path=xl/calcChain.xml><?xml version="1.0" encoding="utf-8"?>
<calcChain xmlns="http://schemas.openxmlformats.org/spreadsheetml/2006/main">
  <c r="G31" i="1" l="1"/>
  <c r="G42" i="1" l="1"/>
</calcChain>
</file>

<file path=xl/sharedStrings.xml><?xml version="1.0" encoding="utf-8"?>
<sst xmlns="http://schemas.openxmlformats.org/spreadsheetml/2006/main" count="197" uniqueCount="93">
  <si>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</si>
  <si>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</si>
  <si>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</si>
  <si>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</si>
  <si>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</si>
  <si>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</si>
  <si>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</si>
  <si>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</si>
  <si>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</si>
  <si>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</si>
  <si>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</si>
  <si>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б/н от 01.04.2015 г.</t>
  </si>
  <si>
    <t>б/н от 01.05.2015 г./69,7 %</t>
  </si>
  <si>
    <t>б/н от 26.03.2015 г.</t>
  </si>
  <si>
    <t>б/н от 01.05.2015 г./54,5 %</t>
  </si>
  <si>
    <t>б/н от 25.03.2015 г.</t>
  </si>
  <si>
    <t>б/н от 01.05.2015 г./73,6 %</t>
  </si>
  <si>
    <t>б/н от 28.03.2015 г.</t>
  </si>
  <si>
    <t>б/н от 01.05.2015 г./55,2 %</t>
  </si>
  <si>
    <t>б/н от 01.05.2015 г./64,9 %</t>
  </si>
  <si>
    <t>2а</t>
  </si>
  <si>
    <t>б/н от 01.05.2015 г./53,9 %</t>
  </si>
  <si>
    <t>б/н от 30.04.2015 г.</t>
  </si>
  <si>
    <t>б/н от 01.05.2015 г./63,6 %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</si>
  <si>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</si>
  <si>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</si>
  <si>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</si>
  <si>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</si>
  <si>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</si>
  <si>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б/н от 15.03.2015 г.</t>
  </si>
  <si>
    <t>б/н от 01.05.2015 г./68,4 %</t>
  </si>
  <si>
    <t>б/н от 27.03.2015 г.</t>
  </si>
  <si>
    <t>б/н от 01.05.2015 г./56,4 %</t>
  </si>
  <si>
    <t>б/н от 01.05.2015 г./86,3 %</t>
  </si>
  <si>
    <t>51А</t>
  </si>
  <si>
    <t>б/н от 01.05.2015 г./65,1 %</t>
  </si>
  <si>
    <t>Итого</t>
  </si>
  <si>
    <t>ул. Вокзальная</t>
  </si>
  <si>
    <t>ул. Мичурина</t>
  </si>
  <si>
    <t>Исключеные МКД из реестра лицензии</t>
  </si>
  <si>
    <t>б/н от 19.08.2015 г.</t>
  </si>
  <si>
    <t>б/н от 01.09.2015 г./60,0 %</t>
  </si>
  <si>
    <t>51а</t>
  </si>
  <si>
    <t>б\н от 11.03.2016г.</t>
  </si>
  <si>
    <t>б\н от 01.04.2016 /65,9%</t>
  </si>
  <si>
    <t>по акту проверки</t>
  </si>
  <si>
    <t>ул. Сеченова</t>
  </si>
  <si>
    <t>21А</t>
  </si>
  <si>
    <t>ул. Батюшкова</t>
  </si>
  <si>
    <t>ул. К.Маркса</t>
  </si>
  <si>
    <t>№ 1 от 23.08.2016</t>
  </si>
  <si>
    <t>пр. Пионерский</t>
  </si>
  <si>
    <t>№ 1 от 01.09.2016</t>
  </si>
  <si>
    <t>б/н от 01.09.2016</t>
  </si>
  <si>
    <t>ул. Энтузиастов</t>
  </si>
  <si>
    <t>ул. Хитарова</t>
  </si>
  <si>
    <t>№ 1 от 28.09.2016</t>
  </si>
  <si>
    <t>б/н от 01.10.2016</t>
  </si>
  <si>
    <t>пр. Курако</t>
  </si>
  <si>
    <t>ул. Кирова</t>
  </si>
  <si>
    <t>№ 1 от 12.10.2016</t>
  </si>
  <si>
    <t>б/н от 20.10.2016</t>
  </si>
  <si>
    <t>№ 1 от 01.11.2016</t>
  </si>
  <si>
    <t>б/н от 15.11.2016</t>
  </si>
  <si>
    <t>пр. Октябрьский</t>
  </si>
  <si>
    <t>№1 от 16.11.2016</t>
  </si>
  <si>
    <t>б/н от 21.11.2016</t>
  </si>
  <si>
    <t>№ 1 от 08.11.2016</t>
  </si>
  <si>
    <t>№ 1 от 31.08.2016</t>
  </si>
  <si>
    <t>№1 от 04.08.2016</t>
  </si>
  <si>
    <t>ул. Запорожская</t>
  </si>
  <si>
    <t>пр. Кузнецкстроевский</t>
  </si>
  <si>
    <t>ул. Транспортная</t>
  </si>
  <si>
    <t>ул. Циолковского</t>
  </si>
  <si>
    <t>ул. Орджоникидзе</t>
  </si>
  <si>
    <t>ул. Тольятти</t>
  </si>
  <si>
    <t>ул. Челюскина</t>
  </si>
  <si>
    <t>пр. Дружбы</t>
  </si>
  <si>
    <t>№1 от 26.12.2016</t>
  </si>
  <si>
    <t>б/н от 10.01.2017</t>
  </si>
  <si>
    <t>Примечания</t>
  </si>
  <si>
    <t>49А</t>
  </si>
  <si>
    <t>№1 от 21.10.2017</t>
  </si>
  <si>
    <t xml:space="preserve">от 07.11.2017 </t>
  </si>
  <si>
    <t>Протокол ОСС выбор ООО Курс</t>
  </si>
  <si>
    <t>Протокол ОСС выбор ООО "Академия ЖКХ"</t>
  </si>
  <si>
    <t>пр. Строителей</t>
  </si>
  <si>
    <t>№1 от 22.01.2018</t>
  </si>
  <si>
    <t>от 01.02.2018 / 56,42%</t>
  </si>
  <si>
    <t>9Б</t>
  </si>
  <si>
    <t>№1 от 28.05.2018</t>
  </si>
  <si>
    <t>от 01.06.2018 / 64,82%</t>
  </si>
  <si>
    <t>Реестр многоквартирных домов, управление которыми осуществляет 
ООО "Эллада"(ранее - ООО "ЖКХ г.Новокузнецк") ИНН 4217159788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</si>
</sst>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8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0" xfId="0" applyFont="1" applyFill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sqref="A1:L2"/>
    </sheetView>
  </sheetViews>
  <sheetFormatPr defaultRowHeight="15" x14ac:dyDescent="0.25"/>
  <cols>
    <col min="1" max="1" width="4.140625" style="1" customWidth="1"/>
    <col min="2" max="2" width="33" style="1" customWidth="1"/>
    <col min="3" max="3" width="22" style="1" customWidth="1"/>
    <col min="4" max="4" width="24" style="1" customWidth="1"/>
    <col min="5" max="5" width="11" style="1" customWidth="1"/>
    <col min="6" max="6" width="12.7109375" style="1" customWidth="1"/>
    <col min="7" max="7" width="13" style="1" customWidth="1"/>
    <col min="8" max="8" width="21.28515625" style="1" customWidth="1"/>
    <col min="9" max="9" width="28.140625" style="1" customWidth="1"/>
    <col min="10" max="10" width="17.28515625" style="1" customWidth="1"/>
    <col min="11" max="11" width="20.28515625" style="1" customWidth="1"/>
    <col min="12" max="12" width="46" style="1" customWidth="1"/>
    <col min="13" max="16384" width="9.140625" style="1"/>
  </cols>
  <sheetData>
    <row r="1" spans="1:12" ht="22.5" customHeight="1" x14ac:dyDescent="0.25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3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 customHeight="1" x14ac:dyDescent="0.25">
      <c r="A3" s="36" t="s">
        <v>7</v>
      </c>
      <c r="B3" s="39" t="s">
        <v>0</v>
      </c>
      <c r="C3" s="39"/>
      <c r="D3" s="39"/>
      <c r="E3" s="39"/>
      <c r="F3" s="40" t="s">
        <v>1</v>
      </c>
      <c r="G3" s="40" t="s">
        <v>6</v>
      </c>
      <c r="H3" s="36" t="s">
        <v>8</v>
      </c>
      <c r="I3" s="36" t="s">
        <v>9</v>
      </c>
      <c r="J3" s="36" t="s">
        <v>24</v>
      </c>
      <c r="K3" s="36" t="s">
        <v>25</v>
      </c>
      <c r="L3" s="36" t="s">
        <v>80</v>
      </c>
    </row>
    <row r="4" spans="1:12" ht="66.75" customHeight="1" x14ac:dyDescent="0.25">
      <c r="A4" s="36"/>
      <c r="B4" s="3" t="s">
        <v>2</v>
      </c>
      <c r="C4" s="3" t="s">
        <v>27</v>
      </c>
      <c r="D4" s="3" t="s">
        <v>3</v>
      </c>
      <c r="E4" s="3" t="s">
        <v>4</v>
      </c>
      <c r="F4" s="40"/>
      <c r="G4" s="40"/>
      <c r="H4" s="36"/>
      <c r="I4" s="36"/>
      <c r="J4" s="36"/>
      <c r="K4" s="36"/>
      <c r="L4" s="36"/>
    </row>
    <row r="5" spans="1:12" ht="15.75" x14ac:dyDescent="0.25">
      <c r="A5" s="2">
        <v>1</v>
      </c>
      <c r="B5" s="11" t="s">
        <v>10</v>
      </c>
      <c r="C5" s="12" t="s">
        <v>28</v>
      </c>
      <c r="D5" s="12" t="s">
        <v>37</v>
      </c>
      <c r="E5" s="13">
        <v>7</v>
      </c>
      <c r="F5" s="13">
        <v>1996</v>
      </c>
      <c r="G5" s="14">
        <v>5904.7</v>
      </c>
      <c r="H5" s="13" t="s">
        <v>11</v>
      </c>
      <c r="I5" s="13" t="s">
        <v>12</v>
      </c>
      <c r="J5" s="15">
        <v>42181</v>
      </c>
      <c r="K5" s="11"/>
      <c r="L5" s="11"/>
    </row>
    <row r="6" spans="1:12" ht="15.75" x14ac:dyDescent="0.25">
      <c r="A6" s="2">
        <v>2</v>
      </c>
      <c r="B6" s="11" t="s">
        <v>10</v>
      </c>
      <c r="C6" s="12" t="s">
        <v>28</v>
      </c>
      <c r="D6" s="12" t="s">
        <v>70</v>
      </c>
      <c r="E6" s="13">
        <v>23</v>
      </c>
      <c r="F6" s="13">
        <v>1982</v>
      </c>
      <c r="G6" s="14">
        <v>8520.5</v>
      </c>
      <c r="H6" s="13" t="s">
        <v>13</v>
      </c>
      <c r="I6" s="13" t="s">
        <v>14</v>
      </c>
      <c r="J6" s="15">
        <v>42181</v>
      </c>
      <c r="K6" s="11"/>
      <c r="L6" s="11"/>
    </row>
    <row r="7" spans="1:12" ht="15.75" x14ac:dyDescent="0.25">
      <c r="A7" s="2">
        <v>3</v>
      </c>
      <c r="B7" s="11" t="s">
        <v>10</v>
      </c>
      <c r="C7" s="12" t="s">
        <v>28</v>
      </c>
      <c r="D7" s="12" t="s">
        <v>59</v>
      </c>
      <c r="E7" s="13">
        <v>77</v>
      </c>
      <c r="F7" s="13">
        <v>1976</v>
      </c>
      <c r="G7" s="14">
        <v>17172</v>
      </c>
      <c r="H7" s="13" t="s">
        <v>13</v>
      </c>
      <c r="I7" s="13" t="s">
        <v>21</v>
      </c>
      <c r="J7" s="15">
        <v>42181</v>
      </c>
      <c r="K7" s="11"/>
      <c r="L7" s="11"/>
    </row>
    <row r="8" spans="1:12" ht="15.75" x14ac:dyDescent="0.25">
      <c r="A8" s="2">
        <v>4</v>
      </c>
      <c r="B8" s="11" t="s">
        <v>10</v>
      </c>
      <c r="C8" s="12" t="s">
        <v>28</v>
      </c>
      <c r="D8" s="12" t="s">
        <v>71</v>
      </c>
      <c r="E8" s="13">
        <v>28</v>
      </c>
      <c r="F8" s="13">
        <v>1977</v>
      </c>
      <c r="G8" s="14">
        <v>3172.8</v>
      </c>
      <c r="H8" s="13" t="s">
        <v>15</v>
      </c>
      <c r="I8" s="13" t="s">
        <v>16</v>
      </c>
      <c r="J8" s="15">
        <v>42181</v>
      </c>
      <c r="K8" s="11"/>
      <c r="L8" s="11"/>
    </row>
    <row r="9" spans="1:12" ht="15.75" x14ac:dyDescent="0.25">
      <c r="A9" s="2">
        <v>5</v>
      </c>
      <c r="B9" s="11" t="s">
        <v>10</v>
      </c>
      <c r="C9" s="12" t="s">
        <v>28</v>
      </c>
      <c r="D9" s="12" t="s">
        <v>72</v>
      </c>
      <c r="E9" s="13">
        <v>69</v>
      </c>
      <c r="F9" s="13">
        <v>1976</v>
      </c>
      <c r="G9" s="14">
        <v>2972.68</v>
      </c>
      <c r="H9" s="13" t="s">
        <v>22</v>
      </c>
      <c r="I9" s="13" t="s">
        <v>23</v>
      </c>
      <c r="J9" s="15">
        <v>42181</v>
      </c>
      <c r="K9" s="11"/>
      <c r="L9" s="11"/>
    </row>
    <row r="10" spans="1:12" ht="15.75" x14ac:dyDescent="0.25">
      <c r="A10" s="2">
        <v>6</v>
      </c>
      <c r="B10" s="11" t="s">
        <v>10</v>
      </c>
      <c r="C10" s="12" t="s">
        <v>28</v>
      </c>
      <c r="D10" s="12" t="s">
        <v>73</v>
      </c>
      <c r="E10" s="13">
        <v>2</v>
      </c>
      <c r="F10" s="13">
        <v>1977</v>
      </c>
      <c r="G10" s="14">
        <v>9704</v>
      </c>
      <c r="H10" s="13" t="s">
        <v>17</v>
      </c>
      <c r="I10" s="13" t="s">
        <v>18</v>
      </c>
      <c r="J10" s="15">
        <v>42181</v>
      </c>
      <c r="K10" s="11"/>
      <c r="L10" s="11"/>
    </row>
    <row r="11" spans="1:12" ht="15.75" x14ac:dyDescent="0.25">
      <c r="A11" s="2">
        <v>7</v>
      </c>
      <c r="B11" s="11" t="s">
        <v>10</v>
      </c>
      <c r="C11" s="12" t="s">
        <v>28</v>
      </c>
      <c r="D11" s="12" t="s">
        <v>73</v>
      </c>
      <c r="E11" s="13" t="s">
        <v>20</v>
      </c>
      <c r="F11" s="16">
        <v>1990</v>
      </c>
      <c r="G11" s="14">
        <v>2216.9</v>
      </c>
      <c r="H11" s="13" t="s">
        <v>13</v>
      </c>
      <c r="I11" s="13" t="s">
        <v>19</v>
      </c>
      <c r="J11" s="15">
        <v>42181</v>
      </c>
      <c r="K11" s="11"/>
      <c r="L11" s="11"/>
    </row>
    <row r="12" spans="1:12" ht="15.75" x14ac:dyDescent="0.25">
      <c r="A12" s="2">
        <v>8</v>
      </c>
      <c r="B12" s="11" t="s">
        <v>10</v>
      </c>
      <c r="C12" s="12" t="s">
        <v>28</v>
      </c>
      <c r="D12" s="12" t="s">
        <v>59</v>
      </c>
      <c r="E12" s="13">
        <v>101</v>
      </c>
      <c r="F12" s="13">
        <v>1979</v>
      </c>
      <c r="G12" s="14">
        <v>2612.1999999999998</v>
      </c>
      <c r="H12" s="13" t="s">
        <v>29</v>
      </c>
      <c r="I12" s="13" t="s">
        <v>30</v>
      </c>
      <c r="J12" s="15">
        <v>42216</v>
      </c>
      <c r="K12" s="11"/>
      <c r="L12" s="11"/>
    </row>
    <row r="13" spans="1:12" ht="15.75" x14ac:dyDescent="0.25">
      <c r="A13" s="2">
        <v>9</v>
      </c>
      <c r="B13" s="11" t="s">
        <v>10</v>
      </c>
      <c r="C13" s="12" t="s">
        <v>28</v>
      </c>
      <c r="D13" s="12" t="s">
        <v>74</v>
      </c>
      <c r="E13" s="13">
        <v>48</v>
      </c>
      <c r="F13" s="13">
        <v>1961</v>
      </c>
      <c r="G13" s="17">
        <v>3508.4</v>
      </c>
      <c r="H13" s="13" t="s">
        <v>31</v>
      </c>
      <c r="I13" s="13" t="s">
        <v>32</v>
      </c>
      <c r="J13" s="15">
        <v>42216</v>
      </c>
      <c r="K13" s="11"/>
      <c r="L13" s="11"/>
    </row>
    <row r="14" spans="1:12" ht="15.75" x14ac:dyDescent="0.25">
      <c r="A14" s="2">
        <v>10</v>
      </c>
      <c r="B14" s="11" t="s">
        <v>10</v>
      </c>
      <c r="C14" s="12" t="s">
        <v>28</v>
      </c>
      <c r="D14" s="12" t="s">
        <v>75</v>
      </c>
      <c r="E14" s="13">
        <v>47</v>
      </c>
      <c r="F14" s="13">
        <v>1974</v>
      </c>
      <c r="G14" s="14">
        <v>3296</v>
      </c>
      <c r="H14" s="13" t="s">
        <v>31</v>
      </c>
      <c r="I14" s="13" t="s">
        <v>33</v>
      </c>
      <c r="J14" s="15">
        <v>42216</v>
      </c>
      <c r="K14" s="11"/>
      <c r="L14" s="11"/>
    </row>
    <row r="15" spans="1:12" ht="15.75" x14ac:dyDescent="0.25">
      <c r="A15" s="2">
        <v>11</v>
      </c>
      <c r="B15" s="11" t="s">
        <v>10</v>
      </c>
      <c r="C15" s="12" t="s">
        <v>28</v>
      </c>
      <c r="D15" s="12" t="s">
        <v>76</v>
      </c>
      <c r="E15" s="13">
        <v>1</v>
      </c>
      <c r="F15" s="13">
        <v>1968</v>
      </c>
      <c r="G15" s="14">
        <v>3147</v>
      </c>
      <c r="H15" s="13" t="s">
        <v>40</v>
      </c>
      <c r="I15" s="13" t="s">
        <v>41</v>
      </c>
      <c r="J15" s="15">
        <v>42272</v>
      </c>
      <c r="K15" s="11"/>
      <c r="L15" s="11"/>
    </row>
    <row r="16" spans="1:12" ht="15.75" x14ac:dyDescent="0.25">
      <c r="A16" s="2">
        <v>12</v>
      </c>
      <c r="B16" s="11" t="s">
        <v>10</v>
      </c>
      <c r="C16" s="12" t="s">
        <v>28</v>
      </c>
      <c r="D16" s="23" t="s">
        <v>72</v>
      </c>
      <c r="E16" s="19" t="s">
        <v>42</v>
      </c>
      <c r="F16" s="19">
        <v>1981</v>
      </c>
      <c r="G16" s="19">
        <v>3189.7</v>
      </c>
      <c r="H16" s="19" t="s">
        <v>43</v>
      </c>
      <c r="I16" s="19" t="s">
        <v>44</v>
      </c>
      <c r="J16" s="20">
        <v>42520</v>
      </c>
      <c r="K16" s="11"/>
      <c r="L16" s="12" t="s">
        <v>45</v>
      </c>
    </row>
    <row r="17" spans="1:12" ht="15.75" x14ac:dyDescent="0.25">
      <c r="A17" s="2">
        <v>13</v>
      </c>
      <c r="B17" s="11" t="s">
        <v>10</v>
      </c>
      <c r="C17" s="12" t="s">
        <v>28</v>
      </c>
      <c r="D17" s="21" t="s">
        <v>46</v>
      </c>
      <c r="E17" s="21" t="s">
        <v>47</v>
      </c>
      <c r="F17" s="21">
        <v>1984</v>
      </c>
      <c r="G17" s="21">
        <v>4574.1000000000004</v>
      </c>
      <c r="H17" s="5" t="s">
        <v>69</v>
      </c>
      <c r="I17" s="5" t="s">
        <v>53</v>
      </c>
      <c r="J17" s="6">
        <v>42620</v>
      </c>
      <c r="K17" s="11"/>
      <c r="L17" s="11"/>
    </row>
    <row r="18" spans="1:12" ht="15.75" x14ac:dyDescent="0.25">
      <c r="A18" s="2">
        <v>14</v>
      </c>
      <c r="B18" s="11" t="s">
        <v>10</v>
      </c>
      <c r="C18" s="12" t="s">
        <v>28</v>
      </c>
      <c r="D18" s="21" t="s">
        <v>48</v>
      </c>
      <c r="E18" s="21">
        <v>8</v>
      </c>
      <c r="F18" s="21">
        <v>1971</v>
      </c>
      <c r="G18" s="21">
        <v>4364.7</v>
      </c>
      <c r="H18" s="21" t="s">
        <v>68</v>
      </c>
      <c r="I18" s="21" t="s">
        <v>53</v>
      </c>
      <c r="J18" s="20">
        <v>42641</v>
      </c>
      <c r="K18" s="11"/>
      <c r="L18" s="11"/>
    </row>
    <row r="19" spans="1:12" ht="15.75" x14ac:dyDescent="0.25">
      <c r="A19" s="2">
        <v>15</v>
      </c>
      <c r="B19" s="11" t="s">
        <v>10</v>
      </c>
      <c r="C19" s="12" t="s">
        <v>28</v>
      </c>
      <c r="D19" s="21" t="s">
        <v>49</v>
      </c>
      <c r="E19" s="21">
        <v>4</v>
      </c>
      <c r="F19" s="21">
        <v>1958</v>
      </c>
      <c r="G19" s="21">
        <v>2753.6</v>
      </c>
      <c r="H19" s="21" t="s">
        <v>50</v>
      </c>
      <c r="I19" s="21" t="s">
        <v>53</v>
      </c>
      <c r="J19" s="20">
        <v>42641</v>
      </c>
      <c r="K19" s="11"/>
      <c r="L19" s="11"/>
    </row>
    <row r="20" spans="1:12" ht="15.75" x14ac:dyDescent="0.25">
      <c r="A20" s="2">
        <v>16</v>
      </c>
      <c r="B20" s="11" t="s">
        <v>10</v>
      </c>
      <c r="C20" s="12" t="s">
        <v>28</v>
      </c>
      <c r="D20" s="21" t="s">
        <v>51</v>
      </c>
      <c r="E20" s="21">
        <v>14</v>
      </c>
      <c r="F20" s="21">
        <v>1952</v>
      </c>
      <c r="G20" s="21">
        <v>3037.6</v>
      </c>
      <c r="H20" s="21" t="s">
        <v>52</v>
      </c>
      <c r="I20" s="21" t="s">
        <v>53</v>
      </c>
      <c r="J20" s="20">
        <v>42646</v>
      </c>
      <c r="K20" s="11"/>
      <c r="L20" s="11"/>
    </row>
    <row r="21" spans="1:12" ht="15.75" x14ac:dyDescent="0.25">
      <c r="A21" s="2">
        <v>17</v>
      </c>
      <c r="B21" s="11" t="s">
        <v>10</v>
      </c>
      <c r="C21" s="12" t="s">
        <v>28</v>
      </c>
      <c r="D21" s="21" t="s">
        <v>55</v>
      </c>
      <c r="E21" s="22">
        <v>50</v>
      </c>
      <c r="F21" s="22">
        <v>1932</v>
      </c>
      <c r="G21" s="21">
        <v>1502.8</v>
      </c>
      <c r="H21" s="21" t="s">
        <v>56</v>
      </c>
      <c r="I21" s="21" t="s">
        <v>57</v>
      </c>
      <c r="J21" s="20">
        <v>42655</v>
      </c>
      <c r="K21" s="11"/>
      <c r="L21" s="11"/>
    </row>
    <row r="22" spans="1:12" ht="15.75" x14ac:dyDescent="0.25">
      <c r="A22" s="2">
        <v>18</v>
      </c>
      <c r="B22" s="11" t="s">
        <v>10</v>
      </c>
      <c r="C22" s="12" t="s">
        <v>28</v>
      </c>
      <c r="D22" s="21" t="s">
        <v>58</v>
      </c>
      <c r="E22" s="21">
        <v>1</v>
      </c>
      <c r="F22" s="21">
        <v>1960</v>
      </c>
      <c r="G22" s="21">
        <v>4612.3999999999996</v>
      </c>
      <c r="H22" s="21" t="s">
        <v>52</v>
      </c>
      <c r="I22" s="21" t="s">
        <v>53</v>
      </c>
      <c r="J22" s="20">
        <v>42655</v>
      </c>
      <c r="K22" s="11"/>
      <c r="L22" s="11"/>
    </row>
    <row r="23" spans="1:12" ht="15.75" x14ac:dyDescent="0.25">
      <c r="A23" s="2">
        <v>19</v>
      </c>
      <c r="B23" s="11" t="s">
        <v>10</v>
      </c>
      <c r="C23" s="12" t="s">
        <v>28</v>
      </c>
      <c r="D23" s="21" t="s">
        <v>59</v>
      </c>
      <c r="E23" s="21">
        <v>3</v>
      </c>
      <c r="F23" s="21">
        <v>1936</v>
      </c>
      <c r="G23" s="21">
        <v>4487</v>
      </c>
      <c r="H23" s="21" t="s">
        <v>60</v>
      </c>
      <c r="I23" s="21" t="s">
        <v>61</v>
      </c>
      <c r="J23" s="20">
        <v>42677</v>
      </c>
      <c r="K23" s="11"/>
      <c r="L23" s="11"/>
    </row>
    <row r="24" spans="1:12" ht="15.75" x14ac:dyDescent="0.25">
      <c r="A24" s="2">
        <v>20</v>
      </c>
      <c r="B24" s="11" t="s">
        <v>10</v>
      </c>
      <c r="C24" s="12" t="s">
        <v>28</v>
      </c>
      <c r="D24" s="21" t="s">
        <v>37</v>
      </c>
      <c r="E24" s="21">
        <v>13</v>
      </c>
      <c r="F24" s="21">
        <v>1960</v>
      </c>
      <c r="G24" s="21">
        <v>1340.1</v>
      </c>
      <c r="H24" s="21" t="s">
        <v>62</v>
      </c>
      <c r="I24" s="21" t="s">
        <v>63</v>
      </c>
      <c r="J24" s="20">
        <v>42699</v>
      </c>
      <c r="K24" s="11"/>
      <c r="L24" s="11"/>
    </row>
    <row r="25" spans="1:12" ht="15.75" x14ac:dyDescent="0.25">
      <c r="A25" s="2">
        <v>21</v>
      </c>
      <c r="B25" s="11" t="s">
        <v>10</v>
      </c>
      <c r="C25" s="12" t="s">
        <v>28</v>
      </c>
      <c r="D25" s="21" t="s">
        <v>64</v>
      </c>
      <c r="E25" s="21">
        <v>15</v>
      </c>
      <c r="F25" s="21">
        <v>1966</v>
      </c>
      <c r="G25" s="21">
        <v>2978.7</v>
      </c>
      <c r="H25" s="20" t="s">
        <v>65</v>
      </c>
      <c r="I25" s="21" t="s">
        <v>66</v>
      </c>
      <c r="J25" s="20">
        <v>42699</v>
      </c>
      <c r="K25" s="11"/>
      <c r="L25" s="11"/>
    </row>
    <row r="26" spans="1:12" ht="15.75" x14ac:dyDescent="0.25">
      <c r="A26" s="2">
        <v>22</v>
      </c>
      <c r="B26" s="11" t="s">
        <v>10</v>
      </c>
      <c r="C26" s="12" t="s">
        <v>28</v>
      </c>
      <c r="D26" s="21" t="s">
        <v>37</v>
      </c>
      <c r="E26" s="21">
        <v>111</v>
      </c>
      <c r="F26" s="21">
        <v>1987</v>
      </c>
      <c r="G26" s="21">
        <v>2757.4</v>
      </c>
      <c r="H26" s="20" t="s">
        <v>67</v>
      </c>
      <c r="I26" s="21" t="s">
        <v>66</v>
      </c>
      <c r="J26" s="20">
        <v>42699</v>
      </c>
      <c r="K26" s="11"/>
      <c r="L26" s="11"/>
    </row>
    <row r="27" spans="1:12" ht="15.75" x14ac:dyDescent="0.25">
      <c r="A27" s="2">
        <v>23</v>
      </c>
      <c r="B27" s="11" t="s">
        <v>10</v>
      </c>
      <c r="C27" s="12" t="s">
        <v>28</v>
      </c>
      <c r="D27" s="21" t="s">
        <v>77</v>
      </c>
      <c r="E27" s="21">
        <v>59</v>
      </c>
      <c r="F27" s="21">
        <v>1969</v>
      </c>
      <c r="G27" s="21">
        <v>7844</v>
      </c>
      <c r="H27" s="20" t="s">
        <v>78</v>
      </c>
      <c r="I27" s="21" t="s">
        <v>79</v>
      </c>
      <c r="J27" s="20">
        <v>42760</v>
      </c>
      <c r="K27" s="11"/>
      <c r="L27" s="11"/>
    </row>
    <row r="28" spans="1:12" ht="15.75" x14ac:dyDescent="0.25">
      <c r="A28" s="2">
        <v>24</v>
      </c>
      <c r="B28" s="11" t="s">
        <v>10</v>
      </c>
      <c r="C28" s="12" t="s">
        <v>28</v>
      </c>
      <c r="D28" s="21" t="s">
        <v>72</v>
      </c>
      <c r="E28" s="21" t="s">
        <v>81</v>
      </c>
      <c r="F28" s="21">
        <v>1992</v>
      </c>
      <c r="G28" s="21">
        <v>4835.3</v>
      </c>
      <c r="H28" s="20" t="s">
        <v>82</v>
      </c>
      <c r="I28" s="21" t="s">
        <v>83</v>
      </c>
      <c r="J28" s="20">
        <v>43048</v>
      </c>
      <c r="K28" s="11"/>
      <c r="L28" s="11"/>
    </row>
    <row r="29" spans="1:12" ht="15.75" x14ac:dyDescent="0.25">
      <c r="A29" s="2">
        <v>25</v>
      </c>
      <c r="B29" s="11" t="s">
        <v>10</v>
      </c>
      <c r="C29" s="12" t="s">
        <v>28</v>
      </c>
      <c r="D29" s="21" t="s">
        <v>86</v>
      </c>
      <c r="E29" s="21">
        <v>51</v>
      </c>
      <c r="F29" s="21">
        <v>1975</v>
      </c>
      <c r="G29" s="21">
        <v>2954.44</v>
      </c>
      <c r="H29" s="20" t="s">
        <v>87</v>
      </c>
      <c r="I29" s="21" t="s">
        <v>88</v>
      </c>
      <c r="J29" s="20">
        <v>43174</v>
      </c>
      <c r="K29" s="11"/>
      <c r="L29" s="11"/>
    </row>
    <row r="30" spans="1:12" ht="15.75" x14ac:dyDescent="0.25">
      <c r="A30" s="2">
        <v>26</v>
      </c>
      <c r="B30" s="11" t="s">
        <v>10</v>
      </c>
      <c r="C30" s="12" t="s">
        <v>28</v>
      </c>
      <c r="D30" s="21" t="s">
        <v>75</v>
      </c>
      <c r="E30" s="21" t="s">
        <v>89</v>
      </c>
      <c r="F30" s="21">
        <v>2009</v>
      </c>
      <c r="G30" s="21">
        <v>5894.9</v>
      </c>
      <c r="H30" s="20" t="s">
        <v>90</v>
      </c>
      <c r="I30" s="21" t="s">
        <v>91</v>
      </c>
      <c r="J30" s="20">
        <v>43313</v>
      </c>
      <c r="K30" s="11"/>
      <c r="L30" s="11"/>
    </row>
    <row r="31" spans="1:12" ht="15.75" x14ac:dyDescent="0.25">
      <c r="A31" s="35" t="s">
        <v>5</v>
      </c>
      <c r="B31" s="35"/>
      <c r="C31" s="35"/>
      <c r="D31" s="35"/>
      <c r="E31" s="35"/>
      <c r="F31" s="35"/>
      <c r="G31" s="18">
        <f>SUM(G5:G30)</f>
        <v>119353.92</v>
      </c>
      <c r="H31" s="11"/>
      <c r="I31" s="11"/>
      <c r="J31" s="11"/>
      <c r="K31" s="11"/>
      <c r="L31" s="11"/>
    </row>
    <row r="33" spans="1:15" ht="20.25" x14ac:dyDescent="0.3">
      <c r="A33" s="9"/>
      <c r="B33" s="28" t="s">
        <v>39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8"/>
      <c r="N33" s="8"/>
      <c r="O33" s="7"/>
    </row>
    <row r="34" spans="1:15" ht="15.75" customHeight="1" x14ac:dyDescent="0.25">
      <c r="A34" s="32" t="s">
        <v>7</v>
      </c>
      <c r="B34" s="33" t="s">
        <v>0</v>
      </c>
      <c r="C34" s="33"/>
      <c r="D34" s="33"/>
      <c r="E34" s="33"/>
      <c r="F34" s="34" t="s">
        <v>1</v>
      </c>
      <c r="G34" s="34" t="s">
        <v>6</v>
      </c>
      <c r="H34" s="32" t="s">
        <v>8</v>
      </c>
      <c r="I34" s="32" t="s">
        <v>9</v>
      </c>
      <c r="J34" s="32" t="s">
        <v>24</v>
      </c>
      <c r="K34" s="32" t="s">
        <v>25</v>
      </c>
      <c r="L34" s="32" t="s">
        <v>26</v>
      </c>
      <c r="M34" s="8"/>
      <c r="N34" s="8"/>
      <c r="O34" s="7"/>
    </row>
    <row r="35" spans="1:15" ht="31.5" x14ac:dyDescent="0.25">
      <c r="A35" s="32"/>
      <c r="B35" s="10" t="s">
        <v>2</v>
      </c>
      <c r="C35" s="10" t="s">
        <v>27</v>
      </c>
      <c r="D35" s="10" t="s">
        <v>3</v>
      </c>
      <c r="E35" s="10" t="s">
        <v>4</v>
      </c>
      <c r="F35" s="34"/>
      <c r="G35" s="34"/>
      <c r="H35" s="32"/>
      <c r="I35" s="32"/>
      <c r="J35" s="32"/>
      <c r="K35" s="32"/>
      <c r="L35" s="32"/>
      <c r="M35" s="8"/>
      <c r="N35" s="8"/>
      <c r="O35" s="7"/>
    </row>
    <row r="36" spans="1:15" ht="15.75" x14ac:dyDescent="0.25">
      <c r="A36" s="24">
        <v>1</v>
      </c>
      <c r="B36" s="21" t="s">
        <v>10</v>
      </c>
      <c r="C36" s="21" t="s">
        <v>28</v>
      </c>
      <c r="D36" s="21" t="s">
        <v>37</v>
      </c>
      <c r="E36" s="21">
        <v>8</v>
      </c>
      <c r="F36" s="21">
        <v>1985</v>
      </c>
      <c r="G36" s="21">
        <v>4156</v>
      </c>
      <c r="H36" s="20"/>
      <c r="I36" s="20"/>
      <c r="J36" s="20">
        <v>42181</v>
      </c>
      <c r="K36" s="20">
        <v>42341</v>
      </c>
      <c r="L36" s="30" t="s">
        <v>85</v>
      </c>
      <c r="N36" s="7"/>
      <c r="O36" s="7"/>
    </row>
    <row r="37" spans="1:15" ht="15.75" x14ac:dyDescent="0.25">
      <c r="A37" s="24">
        <v>2</v>
      </c>
      <c r="B37" s="21" t="s">
        <v>10</v>
      </c>
      <c r="C37" s="21" t="s">
        <v>28</v>
      </c>
      <c r="D37" s="21" t="s">
        <v>38</v>
      </c>
      <c r="E37" s="21">
        <v>8</v>
      </c>
      <c r="F37" s="21">
        <v>1962</v>
      </c>
      <c r="G37" s="21">
        <v>3549.8</v>
      </c>
      <c r="H37" s="20"/>
      <c r="I37" s="20"/>
      <c r="J37" s="20">
        <v>42181</v>
      </c>
      <c r="K37" s="20">
        <v>42346</v>
      </c>
      <c r="L37" s="30" t="s">
        <v>85</v>
      </c>
    </row>
    <row r="38" spans="1:15" ht="15.75" x14ac:dyDescent="0.25">
      <c r="A38" s="24">
        <v>3</v>
      </c>
      <c r="B38" s="21" t="s">
        <v>10</v>
      </c>
      <c r="C38" s="21" t="s">
        <v>28</v>
      </c>
      <c r="D38" s="21" t="s">
        <v>38</v>
      </c>
      <c r="E38" s="21">
        <v>10</v>
      </c>
      <c r="F38" s="21">
        <v>1962</v>
      </c>
      <c r="G38" s="21">
        <v>3973</v>
      </c>
      <c r="H38" s="20"/>
      <c r="I38" s="20"/>
      <c r="J38" s="20">
        <v>42181</v>
      </c>
      <c r="K38" s="20">
        <v>42346</v>
      </c>
      <c r="L38" s="30" t="s">
        <v>85</v>
      </c>
    </row>
    <row r="39" spans="1:15" ht="15.75" x14ac:dyDescent="0.25">
      <c r="A39" s="24">
        <v>4</v>
      </c>
      <c r="B39" s="24" t="s">
        <v>10</v>
      </c>
      <c r="C39" s="24" t="s">
        <v>28</v>
      </c>
      <c r="D39" s="24" t="s">
        <v>72</v>
      </c>
      <c r="E39" s="24">
        <v>51</v>
      </c>
      <c r="F39" s="24">
        <v>1972</v>
      </c>
      <c r="G39" s="25">
        <v>13550.95</v>
      </c>
      <c r="H39" s="24" t="s">
        <v>17</v>
      </c>
      <c r="I39" s="24" t="s">
        <v>18</v>
      </c>
      <c r="J39" s="26">
        <v>42181</v>
      </c>
      <c r="K39" s="20">
        <v>42432</v>
      </c>
      <c r="L39" s="30" t="s">
        <v>85</v>
      </c>
    </row>
    <row r="40" spans="1:15" ht="15.75" x14ac:dyDescent="0.25">
      <c r="A40" s="24">
        <v>5</v>
      </c>
      <c r="B40" s="24" t="s">
        <v>10</v>
      </c>
      <c r="C40" s="24" t="s">
        <v>28</v>
      </c>
      <c r="D40" s="24" t="s">
        <v>72</v>
      </c>
      <c r="E40" s="24" t="s">
        <v>34</v>
      </c>
      <c r="F40" s="24">
        <v>1981</v>
      </c>
      <c r="G40" s="25">
        <v>3027</v>
      </c>
      <c r="H40" s="24" t="s">
        <v>13</v>
      </c>
      <c r="I40" s="24" t="s">
        <v>35</v>
      </c>
      <c r="J40" s="26">
        <v>42216</v>
      </c>
      <c r="K40" s="20">
        <v>42432</v>
      </c>
      <c r="L40" s="30" t="s">
        <v>85</v>
      </c>
    </row>
    <row r="41" spans="1:15" ht="15.75" x14ac:dyDescent="0.25">
      <c r="A41" s="2">
        <v>6</v>
      </c>
      <c r="B41" s="11" t="s">
        <v>10</v>
      </c>
      <c r="C41" s="12" t="s">
        <v>28</v>
      </c>
      <c r="D41" s="21" t="s">
        <v>54</v>
      </c>
      <c r="E41" s="21">
        <v>63</v>
      </c>
      <c r="F41" s="21">
        <v>1932</v>
      </c>
      <c r="G41" s="21">
        <v>1984.3</v>
      </c>
      <c r="H41" s="21" t="s">
        <v>52</v>
      </c>
      <c r="I41" s="21" t="s">
        <v>53</v>
      </c>
      <c r="J41" s="20">
        <v>42646</v>
      </c>
      <c r="K41" s="29">
        <v>43087</v>
      </c>
      <c r="L41" s="11" t="s">
        <v>84</v>
      </c>
    </row>
    <row r="42" spans="1:15" ht="15.75" x14ac:dyDescent="0.25">
      <c r="A42" s="31" t="s">
        <v>36</v>
      </c>
      <c r="B42" s="31"/>
      <c r="C42" s="31"/>
      <c r="D42" s="31"/>
      <c r="E42" s="31"/>
      <c r="F42" s="31"/>
      <c r="G42" s="27">
        <f>SUM(G36:G41)</f>
        <v>30241.05</v>
      </c>
      <c r="H42" s="12"/>
      <c r="I42" s="12"/>
      <c r="J42" s="12"/>
      <c r="K42" s="12"/>
      <c r="L42" s="12"/>
    </row>
  </sheetData>
  <autoFilter ref="A4:O4"/>
  <mergeCells count="21">
    <mergeCell ref="A31:F31"/>
    <mergeCell ref="K3:K4"/>
    <mergeCell ref="L3:L4"/>
    <mergeCell ref="A1:L2"/>
    <mergeCell ref="J3:J4"/>
    <mergeCell ref="B3:E3"/>
    <mergeCell ref="A3:A4"/>
    <mergeCell ref="H3:H4"/>
    <mergeCell ref="F3:F4"/>
    <mergeCell ref="G3:G4"/>
    <mergeCell ref="I3:I4"/>
    <mergeCell ref="A42:F42"/>
    <mergeCell ref="I34:I35"/>
    <mergeCell ref="J34:J35"/>
    <mergeCell ref="K34:K35"/>
    <mergeCell ref="L34:L35"/>
    <mergeCell ref="A34:A35"/>
    <mergeCell ref="B34:E34"/>
    <mergeCell ref="F34:F35"/>
    <mergeCell ref="G34:G35"/>
    <mergeCell ref="H34:H35"/>
  </mergeCells>
  <phoneticPr fontId="3" type="noConversion"/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2015-05-28T02:19:41Z</cp:lastPrinted>
  <dcterms:created xsi:type="dcterms:W3CDTF">2006-09-16T00:00:00Z</dcterms:created>
  <dcterms:modified xsi:type="dcterms:W3CDTF">2018-11-13T07:03:29Z</dcterms:modified>
</cp:coreProperties>
</file>