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Лист1!$B$4:$E$91</definedName>
  </definedNames>
  <calcPr calcId="144525" refMode="R1C1"/>
</workbook>
</file>

<file path=xl/calcChain.xml><?xml version="1.0" encoding="utf-8"?>
<calcChain xmlns="http://schemas.openxmlformats.org/spreadsheetml/2006/main">
  <c r="G91" i="1" l="1"/>
</calcChain>
</file>

<file path=xl/sharedStrings.xml><?xml version="1.0" encoding="utf-8"?>
<sst xmlns="http://schemas.openxmlformats.org/spreadsheetml/2006/main" count="477" uniqueCount="222">
  <si>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</si>
  <si>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</si>
  <si>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</si>
  <si>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</si>
  <si>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</si>
  <si>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</si>
  <si>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</si>
  <si>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</si>
  <si>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Примечание</t>
  </si>
  <si>
    <t>№1 от 21.04.2015 г.</t>
  </si>
  <si>
    <t>№ 1 от 30.03.2015г.</t>
  </si>
  <si>
    <t>№ 1 от 31.03.2015г.</t>
  </si>
  <si>
    <t>№ 1 от 26.03.2015г.</t>
  </si>
  <si>
    <t>№ 1 от 27.03.2015г.</t>
  </si>
  <si>
    <t>№ 2 от 25.03.2015г.</t>
  </si>
  <si>
    <t>ПГ/20 52%</t>
  </si>
  <si>
    <t>Б/17 56%</t>
  </si>
  <si>
    <t>Б/11 69,40%</t>
  </si>
  <si>
    <t>Д/20 52,50%</t>
  </si>
  <si>
    <t>Гр 19 58%</t>
  </si>
  <si>
    <t>Д/12 72,96%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</si>
  <si>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</si>
  <si>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</si>
  <si>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включения в реестр</t>
  </si>
  <si>
    <t>Дата исключения из реестра</t>
  </si>
  <si>
    <t>Основание исключения МКД из реестра</t>
  </si>
  <si>
    <t>Населенный пункт</t>
  </si>
  <si>
    <t>г. Новокузнецк</t>
  </si>
  <si>
    <t>Новокузнецкий городской округ</t>
  </si>
  <si>
    <t>№ 1 от 29.04.2015г.</t>
  </si>
  <si>
    <t>Б/2   /  51,88%</t>
  </si>
  <si>
    <t>№1 от 20.03.2015г.</t>
  </si>
  <si>
    <t>См 14  / 52,5%</t>
  </si>
  <si>
    <t>№1 от 16.04.2015г</t>
  </si>
  <si>
    <t>Гр/15  / 72,45%</t>
  </si>
  <si>
    <t>№1 от 21.03.2015г</t>
  </si>
  <si>
    <t>Н/37  / 53,91%</t>
  </si>
  <si>
    <t>С/12  / 51.1%</t>
  </si>
  <si>
    <t>№1 от 25.03.2015г</t>
  </si>
  <si>
    <t>Б/6  / 51,1%</t>
  </si>
  <si>
    <t>К/4  / 65,1%</t>
  </si>
  <si>
    <t>№1 от 27.03.2015г</t>
  </si>
  <si>
    <t>Ок 64 / 62,1%</t>
  </si>
  <si>
    <t>№1 от 11.03.2015г.</t>
  </si>
  <si>
    <t>Л/89  /66.1%</t>
  </si>
  <si>
    <t>№1 от 16.03.2015г.</t>
  </si>
  <si>
    <t>Д/57 / 64.48%</t>
  </si>
  <si>
    <t>№1 от 31.03.2015г.</t>
  </si>
  <si>
    <t>Т/105 /56,03%</t>
  </si>
  <si>
    <t>№1 от 29.03.2015г</t>
  </si>
  <si>
    <t>Б/14  /84,8%</t>
  </si>
  <si>
    <t>№1 от 04.03.2015г</t>
  </si>
  <si>
    <t>Эн6 / 80.7%</t>
  </si>
  <si>
    <t>Б10  /53,43%</t>
  </si>
  <si>
    <t>№1 от 30.03.2015г</t>
  </si>
  <si>
    <t>Д/32  /52,9%</t>
  </si>
  <si>
    <t>№1 от 28.03.2015г</t>
  </si>
  <si>
    <t>Д/61 / 62,78%</t>
  </si>
  <si>
    <t>Д/22 / 53,9%</t>
  </si>
  <si>
    <t>№1 от 27.04.2015г</t>
  </si>
  <si>
    <t>Ш/2 /58%</t>
  </si>
  <si>
    <t>№1 от 29.04.2015г</t>
  </si>
  <si>
    <t>Т/26 /58.62%</t>
  </si>
  <si>
    <t>№1 от 17.03.2015г</t>
  </si>
  <si>
    <t>Гр/11 / 68,75%</t>
  </si>
  <si>
    <t>№1 от 28.05.2015г</t>
  </si>
  <si>
    <t>Т/77 / 53,3%</t>
  </si>
  <si>
    <t>№1 от 20.03.2015г</t>
  </si>
  <si>
    <t>Пн/25 / 60,1%</t>
  </si>
  <si>
    <t>Ц/74  /55,3%</t>
  </si>
  <si>
    <t>№1 от 23.03.2015г</t>
  </si>
  <si>
    <t>О/54  / 61,2%</t>
  </si>
  <si>
    <t>№1 от 28.04.2015г</t>
  </si>
  <si>
    <t>К/36  / 65,8%</t>
  </si>
  <si>
    <t>№1 от 31.03.2015г</t>
  </si>
  <si>
    <t>Пн33 / 51,5%</t>
  </si>
  <si>
    <t>Гр13 /67,1%</t>
  </si>
  <si>
    <t>Тр/73  /56,2%</t>
  </si>
  <si>
    <t>34А</t>
  </si>
  <si>
    <t>Б34а /80.75%</t>
  </si>
  <si>
    <t>ЗП/5/2015 /54,1%</t>
  </si>
  <si>
    <t>№1 от 26.05.2015г</t>
  </si>
  <si>
    <t>Ц/15 / 60,81%</t>
  </si>
  <si>
    <t>5А</t>
  </si>
  <si>
    <t>№ 9 от 25.03.2015г</t>
  </si>
  <si>
    <t>ПН/5А  /63,1%</t>
  </si>
  <si>
    <t>64Б</t>
  </si>
  <si>
    <t>№ 1 от 29.05.2015г</t>
  </si>
  <si>
    <t>О64б  /57.89%</t>
  </si>
  <si>
    <t>Ч/14  /51.5%</t>
  </si>
  <si>
    <t>8А</t>
  </si>
  <si>
    <t>№ 1 от 20.05.2015г</t>
  </si>
  <si>
    <t>Уш/8а /52.2%</t>
  </si>
  <si>
    <t>№ 1 от 30.05.2015г</t>
  </si>
  <si>
    <t>Эн19 /91.2%</t>
  </si>
  <si>
    <t>№ 1 от 25.05.2015г</t>
  </si>
  <si>
    <t>Ц/34  /52,46%</t>
  </si>
  <si>
    <t>№1 от 29.05.2015г</t>
  </si>
  <si>
    <t>Ст/20  / 60,21%</t>
  </si>
  <si>
    <t>№4 от 01.06.2015г</t>
  </si>
  <si>
    <t>Ок 4/ 52,39%</t>
  </si>
  <si>
    <t>Кз/21 /54,43%</t>
  </si>
  <si>
    <t>Д/16 /51,83 %</t>
  </si>
  <si>
    <t>№1 от 27.04.2015</t>
  </si>
  <si>
    <t>Ф/6 / 51,77%</t>
  </si>
  <si>
    <t>№1 от 30.05.2015</t>
  </si>
  <si>
    <t>Д/1 /53%</t>
  </si>
  <si>
    <t>№1 от 22.06.2015</t>
  </si>
  <si>
    <t>Пр/76 / 53%</t>
  </si>
  <si>
    <t>№ 1 от 11.04.2015г</t>
  </si>
  <si>
    <t>Д3 / 53%</t>
  </si>
  <si>
    <t>№1 от  17.07.2015г</t>
  </si>
  <si>
    <t>Е/28 /51,36%</t>
  </si>
  <si>
    <t>№1 от 23.07.2015г</t>
  </si>
  <si>
    <t>Ок/2  /54,68%</t>
  </si>
  <si>
    <t>№1 от 31.07.2015г</t>
  </si>
  <si>
    <t>Др.49 /60.05%</t>
  </si>
  <si>
    <t>№ 1 от 26.03.2015г</t>
  </si>
  <si>
    <t>Мт/56 /  60,3 %</t>
  </si>
  <si>
    <t>№ 1 от 22.09.2015г</t>
  </si>
  <si>
    <t>Уш.3 /  51,3 %</t>
  </si>
  <si>
    <t>№13 от 27.03.2015</t>
  </si>
  <si>
    <t>ок\58/51,95</t>
  </si>
  <si>
    <t>ул. Тольятти</t>
  </si>
  <si>
    <t>№2 от 25.05.2016</t>
  </si>
  <si>
    <t>т/1/54,45%</t>
  </si>
  <si>
    <t>ул. Обнорского</t>
  </si>
  <si>
    <t>ЛН.70/64,94%</t>
  </si>
  <si>
    <t>ПР/66 /67,89%</t>
  </si>
  <si>
    <t>О/2  / 56,32%</t>
  </si>
  <si>
    <t>включен по решению суда от 17.03.2016</t>
  </si>
  <si>
    <t>ул. Запорожская</t>
  </si>
  <si>
    <t>№ 1 от 15.08.2016</t>
  </si>
  <si>
    <t>Зап/79 от 01.09.2016</t>
  </si>
  <si>
    <t>№1 от 21.08.2016</t>
  </si>
  <si>
    <t>Окт/60 от 01.09.2016</t>
  </si>
  <si>
    <t>ул. Кирова</t>
  </si>
  <si>
    <t>101А</t>
  </si>
  <si>
    <t>№1 от 28.06.2016г</t>
  </si>
  <si>
    <t>Кир/101А./68,9%</t>
  </si>
  <si>
    <t xml:space="preserve">проезд Казарновского </t>
  </si>
  <si>
    <t>№1 от 26.06.2016г</t>
  </si>
  <si>
    <t>К/2./56,43%</t>
  </si>
  <si>
    <t>ул. Сеченова</t>
  </si>
  <si>
    <t>№ 1 от 23.10.2016</t>
  </si>
  <si>
    <t>Сеч/3/71,6%</t>
  </si>
  <si>
    <t>проезд Курбатова</t>
  </si>
  <si>
    <t>1977 г.</t>
  </si>
  <si>
    <t>№ 1 от 24.10.2016</t>
  </si>
  <si>
    <t>Скур/2/54,5%</t>
  </si>
  <si>
    <t>пр. Н.С. Ермакова</t>
  </si>
  <si>
    <t>№1 от 24.11.2016</t>
  </si>
  <si>
    <t>Ерм/7 от 01.12.2016 / 53%</t>
  </si>
  <si>
    <t xml:space="preserve">пр. Октябрьский </t>
  </si>
  <si>
    <t>ул. Батюшкова</t>
  </si>
  <si>
    <t>ул. Бугарева</t>
  </si>
  <si>
    <t>ул. Грдины</t>
  </si>
  <si>
    <t>пр. Дружбы</t>
  </si>
  <si>
    <t>ул. Екимова</t>
  </si>
  <si>
    <t>пр. Кузнецкстроевский</t>
  </si>
  <si>
    <t>ул. Кузнецова</t>
  </si>
  <si>
    <t>ул. Ленина</t>
  </si>
  <si>
    <t>пр. Металлургов</t>
  </si>
  <si>
    <t>ул. Народная</t>
  </si>
  <si>
    <t>ул. Петракова</t>
  </si>
  <si>
    <t>пр. Пионерский</t>
  </si>
  <si>
    <t>ул. Пирогова</t>
  </si>
  <si>
    <t>ул. Смирнова</t>
  </si>
  <si>
    <t>пр. Строителей</t>
  </si>
  <si>
    <t>ул. Транспортная</t>
  </si>
  <si>
    <t>ул. Ушинского</t>
  </si>
  <si>
    <t>ул. Франкфурта</t>
  </si>
  <si>
    <t xml:space="preserve">ул. Циолковского </t>
  </si>
  <si>
    <t>ул. Чекалина</t>
  </si>
  <si>
    <t xml:space="preserve">ул. Шункова </t>
  </si>
  <si>
    <t>ул. Энтузиастов</t>
  </si>
  <si>
    <t>№ 1 от 24.11.2016</t>
  </si>
  <si>
    <t>№ Окт./27 от 01.12.2016 / 81,34%</t>
  </si>
  <si>
    <t>Кир/115/62,8%</t>
  </si>
  <si>
    <t>№1 от 31.01.2017</t>
  </si>
  <si>
    <t>№Ек/16 от 01.02.2017 /88,7</t>
  </si>
  <si>
    <t>№Ек/18 от 01.02.2017 / 71,3</t>
  </si>
  <si>
    <t>ул. Орджоникидзе</t>
  </si>
  <si>
    <t>№1 от 25.01.2017</t>
  </si>
  <si>
    <t>№Орд/50 от 01.02.2017 / 68,3%</t>
  </si>
  <si>
    <t>№1 от 27.02.2017</t>
  </si>
  <si>
    <t>Кузн/9 от 01.03.2017</t>
  </si>
  <si>
    <t>пр. Курако</t>
  </si>
  <si>
    <t>№1 от 20.02.2017</t>
  </si>
  <si>
    <t>№Кур./9 от 01.03.2017 / 70,5%</t>
  </si>
  <si>
    <t>№1 от 27.04.2017</t>
  </si>
  <si>
    <t>№Др./52 от 01.05.2017 / 65,7%</t>
  </si>
  <si>
    <t>Исключение МКД из реестра лицензии</t>
  </si>
  <si>
    <t>НФУ</t>
  </si>
  <si>
    <t>1</t>
  </si>
  <si>
    <t>№1 от 23.03.2017</t>
  </si>
  <si>
    <t>№Ек./26 от 01.04.2017</t>
  </si>
  <si>
    <t>64А</t>
  </si>
  <si>
    <t>№ 1 от 28.07.2017</t>
  </si>
  <si>
    <t>№Петр./64А от 01.08.2017 / 73%</t>
  </si>
  <si>
    <t>№1 от 18.09.2017</t>
  </si>
  <si>
    <t>№Бат.19 от 20.09.2017 / 63%</t>
  </si>
  <si>
    <t>пр. Октябрьский</t>
  </si>
  <si>
    <t>№1 от 08.11.2017</t>
  </si>
  <si>
    <t>№Окт./62 от 10.11.2017 / 67,4%</t>
  </si>
  <si>
    <t>№1 от 23.10.2017</t>
  </si>
  <si>
    <t>№Пет./74 от 01.11.2017 / 70,82%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</si>
  <si>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
</t>
    </r>
    <r>
      <rPr>
        <u/>
        <sz val="16"/>
        <color indexed="8"/>
        <rFont val="Times New Roman"/>
        <family val="1"/>
        <charset val="204"/>
      </rPr>
      <t>ООО "УК Любимый город" ИНН 4217168905</t>
    </r>
  </si>
  <si>
    <t>№1 от 21.05.2017</t>
  </si>
  <si>
    <t>№Окт./68 от01.06.2017 / 65%</t>
  </si>
  <si>
    <t>№1 от 25.12.2017</t>
  </si>
  <si>
    <t>№Кир./76 от 29.12.2017 / 72,9%</t>
  </si>
  <si>
    <t>№1 от 27.12.2017</t>
  </si>
  <si>
    <t>№Тр./71 от 28.12.2017 / 55,4%</t>
  </si>
  <si>
    <t>ул. Покрышкина</t>
  </si>
  <si>
    <t>16а</t>
  </si>
  <si>
    <t>№1 от 29.06.2017</t>
  </si>
  <si>
    <t>№П./16А от 01.07.2017 / 53,3%</t>
  </si>
  <si>
    <t>№1 от 23.01.2018</t>
  </si>
  <si>
    <t>№Петр./45 от 01.02.2018 / 64,69%</t>
  </si>
  <si>
    <t>№1 от 25.05.2018</t>
  </si>
  <si>
    <t>№Кир./92 от 01.06.2018 / 67,6%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</si>
</sst>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" fillId="0" borderId="0"/>
  </cellStyleXfs>
  <cellXfs count="74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4" fontId="4" fillId="0" borderId="1" xfId="2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10" xfId="2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7"/>
  <sheetViews>
    <sheetView tabSelected="1" workbookViewId="0">
      <selection activeCell="G92" sqref="G92"/>
    </sheetView>
  </sheetViews>
  <sheetFormatPr defaultRowHeight="15" x14ac:dyDescent="0.25"/>
  <cols>
    <col min="1" max="1" width="4.140625" style="1" customWidth="1"/>
    <col min="2" max="2" width="34.7109375" style="1" customWidth="1"/>
    <col min="3" max="3" width="20.7109375" style="1" customWidth="1"/>
    <col min="4" max="4" width="24.5703125" style="1" customWidth="1"/>
    <col min="5" max="5" width="8" style="1" customWidth="1"/>
    <col min="6" max="6" width="11" style="1" customWidth="1"/>
    <col min="7" max="7" width="12.7109375" style="1" customWidth="1"/>
    <col min="8" max="8" width="20.5703125" style="1" customWidth="1"/>
    <col min="9" max="9" width="33.42578125" style="1" customWidth="1"/>
    <col min="10" max="11" width="17.42578125" style="1" customWidth="1"/>
    <col min="12" max="12" width="16.5703125" style="1" customWidth="1"/>
    <col min="13" max="13" width="17.7109375" style="1" customWidth="1"/>
    <col min="14" max="16384" width="9.140625" style="1"/>
  </cols>
  <sheetData>
    <row r="1" spans="1:17" ht="22.5" customHeight="1" x14ac:dyDescent="0.25">
      <c r="A1" s="69" t="s">
        <v>207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7" ht="33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7" ht="36.75" customHeight="1" x14ac:dyDescent="0.25">
      <c r="A3" s="68" t="s">
        <v>7</v>
      </c>
      <c r="B3" s="73" t="s">
        <v>0</v>
      </c>
      <c r="C3" s="73"/>
      <c r="D3" s="73"/>
      <c r="E3" s="73"/>
      <c r="F3" s="72" t="s">
        <v>1</v>
      </c>
      <c r="G3" s="72" t="s">
        <v>6</v>
      </c>
      <c r="H3" s="68" t="s">
        <v>21</v>
      </c>
      <c r="I3" s="68" t="s">
        <v>22</v>
      </c>
      <c r="J3" s="68" t="s">
        <v>23</v>
      </c>
      <c r="K3" s="68" t="s">
        <v>24</v>
      </c>
      <c r="L3" s="68" t="s">
        <v>25</v>
      </c>
      <c r="M3" s="71" t="s">
        <v>8</v>
      </c>
    </row>
    <row r="4" spans="1:17" ht="63" customHeight="1" x14ac:dyDescent="0.25">
      <c r="A4" s="68"/>
      <c r="B4" s="17" t="s">
        <v>2</v>
      </c>
      <c r="C4" s="17" t="s">
        <v>26</v>
      </c>
      <c r="D4" s="17" t="s">
        <v>3</v>
      </c>
      <c r="E4" s="17" t="s">
        <v>4</v>
      </c>
      <c r="F4" s="72"/>
      <c r="G4" s="72"/>
      <c r="H4" s="68"/>
      <c r="I4" s="68"/>
      <c r="J4" s="68"/>
      <c r="K4" s="68"/>
      <c r="L4" s="68"/>
      <c r="M4" s="71"/>
    </row>
    <row r="5" spans="1:17" s="5" customFormat="1" ht="18.75" customHeight="1" x14ac:dyDescent="0.25">
      <c r="A5" s="2">
        <v>1</v>
      </c>
      <c r="B5" s="16" t="s">
        <v>28</v>
      </c>
      <c r="C5" s="16" t="s">
        <v>27</v>
      </c>
      <c r="D5" s="16" t="s">
        <v>166</v>
      </c>
      <c r="E5" s="16">
        <v>20</v>
      </c>
      <c r="F5" s="16">
        <v>1957</v>
      </c>
      <c r="G5" s="16">
        <v>3360.8</v>
      </c>
      <c r="H5" s="16" t="s">
        <v>9</v>
      </c>
      <c r="I5" s="16" t="s">
        <v>15</v>
      </c>
      <c r="J5" s="3">
        <v>42138</v>
      </c>
      <c r="K5" s="4"/>
      <c r="L5" s="4"/>
      <c r="M5" s="16"/>
      <c r="O5" s="9"/>
      <c r="P5" s="10"/>
      <c r="Q5" s="9"/>
    </row>
    <row r="6" spans="1:17" s="5" customFormat="1" ht="18.75" customHeight="1" x14ac:dyDescent="0.25">
      <c r="A6" s="2">
        <v>2</v>
      </c>
      <c r="B6" s="16" t="s">
        <v>28</v>
      </c>
      <c r="C6" s="16" t="s">
        <v>27</v>
      </c>
      <c r="D6" s="16" t="s">
        <v>154</v>
      </c>
      <c r="E6" s="16">
        <v>17</v>
      </c>
      <c r="F6" s="16">
        <v>1980</v>
      </c>
      <c r="G6" s="16">
        <v>3419.6</v>
      </c>
      <c r="H6" s="16" t="s">
        <v>10</v>
      </c>
      <c r="I6" s="16" t="s">
        <v>16</v>
      </c>
      <c r="J6" s="3">
        <v>42138</v>
      </c>
      <c r="K6" s="6"/>
      <c r="L6" s="4"/>
      <c r="M6" s="16"/>
      <c r="O6" s="11"/>
      <c r="P6" s="10"/>
      <c r="Q6" s="11"/>
    </row>
    <row r="7" spans="1:17" s="5" customFormat="1" ht="18.75" customHeight="1" x14ac:dyDescent="0.25">
      <c r="A7" s="2">
        <v>3</v>
      </c>
      <c r="B7" s="16" t="s">
        <v>28</v>
      </c>
      <c r="C7" s="16" t="s">
        <v>27</v>
      </c>
      <c r="D7" s="16" t="s">
        <v>154</v>
      </c>
      <c r="E7" s="16">
        <v>11</v>
      </c>
      <c r="F7" s="16">
        <v>1980</v>
      </c>
      <c r="G7" s="2">
        <v>4571.8</v>
      </c>
      <c r="H7" s="16" t="s">
        <v>11</v>
      </c>
      <c r="I7" s="16" t="s">
        <v>17</v>
      </c>
      <c r="J7" s="3">
        <v>42138</v>
      </c>
      <c r="K7" s="16"/>
      <c r="L7" s="6"/>
      <c r="M7" s="16"/>
      <c r="O7" s="9"/>
      <c r="P7" s="10"/>
      <c r="Q7" s="9"/>
    </row>
    <row r="8" spans="1:17" s="5" customFormat="1" ht="18.75" customHeight="1" x14ac:dyDescent="0.25">
      <c r="A8" s="2">
        <v>4</v>
      </c>
      <c r="B8" s="16" t="s">
        <v>28</v>
      </c>
      <c r="C8" s="16" t="s">
        <v>27</v>
      </c>
      <c r="D8" s="16" t="s">
        <v>157</v>
      </c>
      <c r="E8" s="16">
        <v>20</v>
      </c>
      <c r="F8" s="16">
        <v>1963</v>
      </c>
      <c r="G8" s="16">
        <v>3545.2</v>
      </c>
      <c r="H8" s="16" t="s">
        <v>12</v>
      </c>
      <c r="I8" s="16" t="s">
        <v>18</v>
      </c>
      <c r="J8" s="3">
        <v>42138</v>
      </c>
      <c r="K8" s="16"/>
      <c r="L8" s="6"/>
      <c r="M8" s="16"/>
      <c r="O8" s="11"/>
      <c r="P8" s="10"/>
      <c r="Q8" s="11"/>
    </row>
    <row r="9" spans="1:17" s="5" customFormat="1" ht="18.75" customHeight="1" x14ac:dyDescent="0.25">
      <c r="A9" s="2">
        <v>5</v>
      </c>
      <c r="B9" s="16" t="s">
        <v>28</v>
      </c>
      <c r="C9" s="16" t="s">
        <v>27</v>
      </c>
      <c r="D9" s="16" t="s">
        <v>156</v>
      </c>
      <c r="E9" s="16">
        <v>19</v>
      </c>
      <c r="F9" s="16">
        <v>1972</v>
      </c>
      <c r="G9" s="16">
        <v>7481.1</v>
      </c>
      <c r="H9" s="16" t="s">
        <v>13</v>
      </c>
      <c r="I9" s="16" t="s">
        <v>19</v>
      </c>
      <c r="J9" s="3">
        <v>42138</v>
      </c>
      <c r="K9" s="16"/>
      <c r="L9" s="4"/>
      <c r="M9" s="16"/>
      <c r="O9" s="11"/>
      <c r="P9" s="10"/>
      <c r="Q9" s="11"/>
    </row>
    <row r="10" spans="1:17" s="5" customFormat="1" ht="18.75" customHeight="1" x14ac:dyDescent="0.25">
      <c r="A10" s="2">
        <v>6</v>
      </c>
      <c r="B10" s="16" t="s">
        <v>28</v>
      </c>
      <c r="C10" s="16" t="s">
        <v>27</v>
      </c>
      <c r="D10" s="16" t="s">
        <v>157</v>
      </c>
      <c r="E10" s="16">
        <v>12</v>
      </c>
      <c r="F10" s="16">
        <v>1963</v>
      </c>
      <c r="G10" s="16">
        <v>3452.4</v>
      </c>
      <c r="H10" s="16" t="s">
        <v>14</v>
      </c>
      <c r="I10" s="16" t="s">
        <v>20</v>
      </c>
      <c r="J10" s="3">
        <v>42138</v>
      </c>
      <c r="K10" s="16"/>
      <c r="L10" s="6"/>
      <c r="M10" s="16"/>
      <c r="O10" s="11"/>
      <c r="P10" s="10"/>
      <c r="Q10" s="11"/>
    </row>
    <row r="11" spans="1:17" s="5" customFormat="1" ht="18.75" customHeight="1" x14ac:dyDescent="0.25">
      <c r="A11" s="2">
        <v>7</v>
      </c>
      <c r="B11" s="16" t="s">
        <v>28</v>
      </c>
      <c r="C11" s="16" t="s">
        <v>27</v>
      </c>
      <c r="D11" s="16" t="s">
        <v>154</v>
      </c>
      <c r="E11" s="16">
        <v>2</v>
      </c>
      <c r="F11" s="16">
        <v>1972</v>
      </c>
      <c r="G11" s="16">
        <v>2411.4</v>
      </c>
      <c r="H11" s="16" t="s">
        <v>29</v>
      </c>
      <c r="I11" s="16" t="s">
        <v>30</v>
      </c>
      <c r="J11" s="3">
        <v>42149</v>
      </c>
      <c r="K11" s="16"/>
      <c r="L11" s="6"/>
      <c r="M11" s="16"/>
      <c r="O11" s="11"/>
      <c r="P11" s="10"/>
      <c r="Q11" s="11"/>
    </row>
    <row r="12" spans="1:17" s="5" customFormat="1" ht="18.75" customHeight="1" x14ac:dyDescent="0.25">
      <c r="A12" s="2">
        <v>8</v>
      </c>
      <c r="B12" s="16" t="s">
        <v>28</v>
      </c>
      <c r="C12" s="16" t="s">
        <v>27</v>
      </c>
      <c r="D12" s="16" t="s">
        <v>167</v>
      </c>
      <c r="E12" s="16">
        <v>14</v>
      </c>
      <c r="F12" s="16">
        <v>1962</v>
      </c>
      <c r="G12" s="16">
        <v>2443.6</v>
      </c>
      <c r="H12" s="16" t="s">
        <v>31</v>
      </c>
      <c r="I12" s="16" t="s">
        <v>32</v>
      </c>
      <c r="J12" s="3">
        <v>42149</v>
      </c>
      <c r="K12" s="16"/>
      <c r="L12" s="6"/>
      <c r="M12" s="16"/>
      <c r="O12" s="11"/>
      <c r="P12" s="10"/>
      <c r="Q12" s="11"/>
    </row>
    <row r="13" spans="1:17" s="5" customFormat="1" ht="18.75" customHeight="1" x14ac:dyDescent="0.25">
      <c r="A13" s="2">
        <v>9</v>
      </c>
      <c r="B13" s="16" t="s">
        <v>28</v>
      </c>
      <c r="C13" s="16" t="s">
        <v>27</v>
      </c>
      <c r="D13" s="16" t="s">
        <v>156</v>
      </c>
      <c r="E13" s="16">
        <v>15</v>
      </c>
      <c r="F13" s="16">
        <v>1973</v>
      </c>
      <c r="G13" s="16">
        <v>1796.6</v>
      </c>
      <c r="H13" s="16" t="s">
        <v>33</v>
      </c>
      <c r="I13" s="16" t="s">
        <v>34</v>
      </c>
      <c r="J13" s="3">
        <v>42149</v>
      </c>
      <c r="K13" s="16"/>
      <c r="L13" s="6"/>
      <c r="M13" s="16"/>
      <c r="O13" s="11"/>
      <c r="P13" s="10"/>
      <c r="Q13" s="11"/>
    </row>
    <row r="14" spans="1:17" s="5" customFormat="1" ht="18.75" customHeight="1" x14ac:dyDescent="0.25">
      <c r="A14" s="2">
        <v>10</v>
      </c>
      <c r="B14" s="16" t="s">
        <v>28</v>
      </c>
      <c r="C14" s="16" t="s">
        <v>27</v>
      </c>
      <c r="D14" s="16" t="s">
        <v>163</v>
      </c>
      <c r="E14" s="16">
        <v>37</v>
      </c>
      <c r="F14" s="16">
        <v>1963</v>
      </c>
      <c r="G14" s="16">
        <v>2948.1</v>
      </c>
      <c r="H14" s="16" t="s">
        <v>35</v>
      </c>
      <c r="I14" s="16" t="s">
        <v>36</v>
      </c>
      <c r="J14" s="3">
        <v>42149</v>
      </c>
      <c r="K14" s="16"/>
      <c r="L14" s="6"/>
      <c r="M14" s="16"/>
      <c r="O14" s="11"/>
      <c r="P14" s="10"/>
      <c r="Q14" s="11"/>
    </row>
    <row r="15" spans="1:17" s="5" customFormat="1" ht="18.75" customHeight="1" x14ac:dyDescent="0.25">
      <c r="A15" s="2">
        <v>11</v>
      </c>
      <c r="B15" s="16" t="s">
        <v>28</v>
      </c>
      <c r="C15" s="16" t="s">
        <v>27</v>
      </c>
      <c r="D15" s="16" t="s">
        <v>167</v>
      </c>
      <c r="E15" s="16">
        <v>12</v>
      </c>
      <c r="F15" s="16">
        <v>1962</v>
      </c>
      <c r="G15" s="16">
        <v>3103.8</v>
      </c>
      <c r="H15" s="16" t="s">
        <v>31</v>
      </c>
      <c r="I15" s="16" t="s">
        <v>37</v>
      </c>
      <c r="J15" s="3">
        <v>42149</v>
      </c>
      <c r="K15" s="16"/>
      <c r="L15" s="6"/>
      <c r="M15" s="16"/>
      <c r="O15" s="11"/>
      <c r="P15" s="10"/>
      <c r="Q15" s="11"/>
    </row>
    <row r="16" spans="1:17" s="5" customFormat="1" ht="18.75" customHeight="1" x14ac:dyDescent="0.25">
      <c r="A16" s="2">
        <v>12</v>
      </c>
      <c r="B16" s="16" t="s">
        <v>28</v>
      </c>
      <c r="C16" s="16" t="s">
        <v>27</v>
      </c>
      <c r="D16" s="16" t="s">
        <v>155</v>
      </c>
      <c r="E16" s="16">
        <v>6</v>
      </c>
      <c r="F16" s="16">
        <v>1962</v>
      </c>
      <c r="G16" s="16">
        <v>3117</v>
      </c>
      <c r="H16" s="16" t="s">
        <v>38</v>
      </c>
      <c r="I16" s="16" t="s">
        <v>39</v>
      </c>
      <c r="J16" s="3">
        <v>42149</v>
      </c>
      <c r="K16" s="16"/>
      <c r="L16" s="6"/>
      <c r="M16" s="16"/>
      <c r="O16" s="11"/>
      <c r="P16" s="10"/>
      <c r="Q16" s="11"/>
    </row>
    <row r="17" spans="1:17" s="5" customFormat="1" ht="18.75" customHeight="1" x14ac:dyDescent="0.25">
      <c r="A17" s="2">
        <v>13</v>
      </c>
      <c r="B17" s="16" t="s">
        <v>28</v>
      </c>
      <c r="C17" s="16" t="s">
        <v>27</v>
      </c>
      <c r="D17" s="24" t="s">
        <v>140</v>
      </c>
      <c r="E17" s="16">
        <v>4</v>
      </c>
      <c r="F17" s="16">
        <v>1957</v>
      </c>
      <c r="G17" s="16">
        <v>2617</v>
      </c>
      <c r="H17" s="16" t="s">
        <v>31</v>
      </c>
      <c r="I17" s="16" t="s">
        <v>40</v>
      </c>
      <c r="J17" s="3">
        <v>42149</v>
      </c>
      <c r="K17" s="16"/>
      <c r="L17" s="6"/>
      <c r="M17" s="16"/>
      <c r="O17" s="11"/>
      <c r="P17" s="10"/>
      <c r="Q17" s="11"/>
    </row>
    <row r="18" spans="1:17" s="5" customFormat="1" ht="18.75" customHeight="1" x14ac:dyDescent="0.25">
      <c r="A18" s="2">
        <v>14</v>
      </c>
      <c r="B18" s="16" t="s">
        <v>28</v>
      </c>
      <c r="C18" s="16" t="s">
        <v>27</v>
      </c>
      <c r="D18" s="16" t="s">
        <v>153</v>
      </c>
      <c r="E18" s="16">
        <v>64</v>
      </c>
      <c r="F18" s="16">
        <v>1971</v>
      </c>
      <c r="G18" s="16">
        <v>5922.8</v>
      </c>
      <c r="H18" s="16" t="s">
        <v>41</v>
      </c>
      <c r="I18" s="16" t="s">
        <v>42</v>
      </c>
      <c r="J18" s="3">
        <v>42149</v>
      </c>
      <c r="K18" s="16"/>
      <c r="L18" s="6"/>
      <c r="M18" s="16"/>
      <c r="O18" s="11"/>
      <c r="P18" s="10"/>
      <c r="Q18" s="11"/>
    </row>
    <row r="19" spans="1:17" s="5" customFormat="1" ht="18.75" customHeight="1" x14ac:dyDescent="0.25">
      <c r="A19" s="2">
        <v>15</v>
      </c>
      <c r="B19" s="16" t="s">
        <v>28</v>
      </c>
      <c r="C19" s="16" t="s">
        <v>27</v>
      </c>
      <c r="D19" s="16" t="s">
        <v>161</v>
      </c>
      <c r="E19" s="16">
        <v>89</v>
      </c>
      <c r="F19" s="16">
        <v>1957</v>
      </c>
      <c r="G19" s="16">
        <v>3688</v>
      </c>
      <c r="H19" s="16" t="s">
        <v>43</v>
      </c>
      <c r="I19" s="16" t="s">
        <v>44</v>
      </c>
      <c r="J19" s="3">
        <v>42149</v>
      </c>
      <c r="K19" s="16"/>
      <c r="L19" s="6"/>
      <c r="M19" s="16"/>
      <c r="O19" s="11"/>
      <c r="P19" s="10"/>
      <c r="Q19" s="11"/>
    </row>
    <row r="20" spans="1:17" s="5" customFormat="1" ht="18.75" customHeight="1" x14ac:dyDescent="0.25">
      <c r="A20" s="2">
        <v>16</v>
      </c>
      <c r="B20" s="16" t="s">
        <v>28</v>
      </c>
      <c r="C20" s="16" t="s">
        <v>27</v>
      </c>
      <c r="D20" s="16" t="s">
        <v>157</v>
      </c>
      <c r="E20" s="16">
        <v>57</v>
      </c>
      <c r="F20" s="16">
        <v>1969</v>
      </c>
      <c r="G20" s="16">
        <v>2344.3000000000002</v>
      </c>
      <c r="H20" s="16" t="s">
        <v>45</v>
      </c>
      <c r="I20" s="16" t="s">
        <v>46</v>
      </c>
      <c r="J20" s="3">
        <v>42149</v>
      </c>
      <c r="K20" s="16"/>
      <c r="L20" s="6"/>
      <c r="M20" s="16"/>
      <c r="O20" s="11"/>
      <c r="P20" s="10"/>
      <c r="Q20" s="11"/>
    </row>
    <row r="21" spans="1:17" s="5" customFormat="1" ht="18.75" customHeight="1" x14ac:dyDescent="0.25">
      <c r="A21" s="2">
        <v>17</v>
      </c>
      <c r="B21" s="16" t="s">
        <v>28</v>
      </c>
      <c r="C21" s="16" t="s">
        <v>27</v>
      </c>
      <c r="D21" s="16" t="s">
        <v>169</v>
      </c>
      <c r="E21" s="16">
        <v>105</v>
      </c>
      <c r="F21" s="16">
        <v>1969</v>
      </c>
      <c r="G21" s="16">
        <v>5789.6</v>
      </c>
      <c r="H21" s="16" t="s">
        <v>47</v>
      </c>
      <c r="I21" s="16" t="s">
        <v>48</v>
      </c>
      <c r="J21" s="3">
        <v>42149</v>
      </c>
      <c r="K21" s="16"/>
      <c r="L21" s="6"/>
      <c r="M21" s="16"/>
      <c r="O21" s="11"/>
      <c r="P21" s="10"/>
      <c r="Q21" s="11"/>
    </row>
    <row r="22" spans="1:17" s="5" customFormat="1" ht="18.75" customHeight="1" x14ac:dyDescent="0.25">
      <c r="A22" s="2">
        <v>18</v>
      </c>
      <c r="B22" s="16" t="s">
        <v>28</v>
      </c>
      <c r="C22" s="16" t="s">
        <v>27</v>
      </c>
      <c r="D22" s="16" t="s">
        <v>154</v>
      </c>
      <c r="E22" s="16">
        <v>14</v>
      </c>
      <c r="F22" s="16">
        <v>2001</v>
      </c>
      <c r="G22" s="16">
        <v>1866.2</v>
      </c>
      <c r="H22" s="16" t="s">
        <v>49</v>
      </c>
      <c r="I22" s="16" t="s">
        <v>50</v>
      </c>
      <c r="J22" s="3">
        <v>42156</v>
      </c>
      <c r="K22" s="16"/>
      <c r="L22" s="6"/>
      <c r="M22" s="16"/>
      <c r="O22" s="11"/>
      <c r="P22" s="10"/>
      <c r="Q22" s="11"/>
    </row>
    <row r="23" spans="1:17" s="5" customFormat="1" ht="18.75" customHeight="1" x14ac:dyDescent="0.25">
      <c r="A23" s="2">
        <v>19</v>
      </c>
      <c r="B23" s="16" t="s">
        <v>28</v>
      </c>
      <c r="C23" s="16" t="s">
        <v>27</v>
      </c>
      <c r="D23" s="16" t="s">
        <v>154</v>
      </c>
      <c r="E23" s="16">
        <v>10</v>
      </c>
      <c r="F23" s="16">
        <v>1971</v>
      </c>
      <c r="G23" s="16">
        <v>9786.2000000000007</v>
      </c>
      <c r="H23" s="16" t="s">
        <v>38</v>
      </c>
      <c r="I23" s="16" t="s">
        <v>53</v>
      </c>
      <c r="J23" s="3">
        <v>42156</v>
      </c>
      <c r="K23" s="16"/>
      <c r="L23" s="6"/>
      <c r="M23" s="16"/>
      <c r="O23" s="11"/>
      <c r="P23" s="10"/>
      <c r="Q23" s="11"/>
    </row>
    <row r="24" spans="1:17" s="5" customFormat="1" ht="18.75" customHeight="1" x14ac:dyDescent="0.25">
      <c r="A24" s="2">
        <v>20</v>
      </c>
      <c r="B24" s="16" t="s">
        <v>28</v>
      </c>
      <c r="C24" s="16" t="s">
        <v>27</v>
      </c>
      <c r="D24" s="16" t="s">
        <v>157</v>
      </c>
      <c r="E24" s="16">
        <v>32</v>
      </c>
      <c r="F24" s="16">
        <v>1966</v>
      </c>
      <c r="G24" s="16">
        <v>3274.8</v>
      </c>
      <c r="H24" s="16" t="s">
        <v>54</v>
      </c>
      <c r="I24" s="16" t="s">
        <v>55</v>
      </c>
      <c r="J24" s="3">
        <v>42156</v>
      </c>
      <c r="K24" s="16"/>
      <c r="L24" s="6"/>
      <c r="M24" s="16"/>
      <c r="O24" s="11"/>
      <c r="P24" s="10"/>
      <c r="Q24" s="11"/>
    </row>
    <row r="25" spans="1:17" s="5" customFormat="1" ht="18.75" customHeight="1" x14ac:dyDescent="0.25">
      <c r="A25" s="2">
        <v>21</v>
      </c>
      <c r="B25" s="16" t="s">
        <v>28</v>
      </c>
      <c r="C25" s="16" t="s">
        <v>27</v>
      </c>
      <c r="D25" s="16" t="s">
        <v>157</v>
      </c>
      <c r="E25" s="16">
        <v>61</v>
      </c>
      <c r="F25" s="16">
        <v>1969</v>
      </c>
      <c r="G25" s="16">
        <v>5747.7</v>
      </c>
      <c r="H25" s="16" t="s">
        <v>56</v>
      </c>
      <c r="I25" s="16" t="s">
        <v>57</v>
      </c>
      <c r="J25" s="3">
        <v>42156</v>
      </c>
      <c r="K25" s="16"/>
      <c r="L25" s="6"/>
      <c r="M25" s="16"/>
      <c r="O25" s="11"/>
      <c r="P25" s="10"/>
      <c r="Q25" s="11"/>
    </row>
    <row r="26" spans="1:17" s="5" customFormat="1" ht="18.75" customHeight="1" x14ac:dyDescent="0.25">
      <c r="A26" s="2">
        <v>22</v>
      </c>
      <c r="B26" s="16" t="s">
        <v>28</v>
      </c>
      <c r="C26" s="16" t="s">
        <v>27</v>
      </c>
      <c r="D26" s="16" t="s">
        <v>157</v>
      </c>
      <c r="E26" s="16">
        <v>22</v>
      </c>
      <c r="F26" s="16">
        <v>1963</v>
      </c>
      <c r="G26" s="16">
        <v>3566.1</v>
      </c>
      <c r="H26" s="16" t="s">
        <v>41</v>
      </c>
      <c r="I26" s="16" t="s">
        <v>58</v>
      </c>
      <c r="J26" s="3">
        <v>42156</v>
      </c>
      <c r="K26" s="16"/>
      <c r="L26" s="6"/>
      <c r="M26" s="16"/>
      <c r="O26" s="11"/>
      <c r="P26" s="10"/>
      <c r="Q26" s="11"/>
    </row>
    <row r="27" spans="1:17" s="5" customFormat="1" ht="18.75" customHeight="1" x14ac:dyDescent="0.25">
      <c r="A27" s="2">
        <v>23</v>
      </c>
      <c r="B27" s="16" t="s">
        <v>28</v>
      </c>
      <c r="C27" s="16" t="s">
        <v>27</v>
      </c>
      <c r="D27" s="16" t="s">
        <v>174</v>
      </c>
      <c r="E27" s="16">
        <v>2</v>
      </c>
      <c r="F27" s="16">
        <v>1970</v>
      </c>
      <c r="G27" s="16">
        <v>4363.5</v>
      </c>
      <c r="H27" s="16" t="s">
        <v>59</v>
      </c>
      <c r="I27" s="16" t="s">
        <v>60</v>
      </c>
      <c r="J27" s="3">
        <v>42156</v>
      </c>
      <c r="K27" s="16"/>
      <c r="L27" s="6"/>
      <c r="M27" s="16"/>
      <c r="O27" s="11"/>
      <c r="P27" s="10"/>
      <c r="Q27" s="11"/>
    </row>
    <row r="28" spans="1:17" s="5" customFormat="1" ht="18.75" customHeight="1" x14ac:dyDescent="0.25">
      <c r="A28" s="2">
        <v>24</v>
      </c>
      <c r="B28" s="16" t="s">
        <v>28</v>
      </c>
      <c r="C28" s="16" t="s">
        <v>27</v>
      </c>
      <c r="D28" s="16" t="s">
        <v>123</v>
      </c>
      <c r="E28" s="16">
        <v>26</v>
      </c>
      <c r="F28" s="16">
        <v>1967</v>
      </c>
      <c r="G28" s="16">
        <v>3529.9</v>
      </c>
      <c r="H28" s="16" t="s">
        <v>61</v>
      </c>
      <c r="I28" s="16" t="s">
        <v>62</v>
      </c>
      <c r="J28" s="3">
        <v>42156</v>
      </c>
      <c r="K28" s="16"/>
      <c r="L28" s="6"/>
      <c r="M28" s="16"/>
      <c r="O28" s="11"/>
      <c r="P28" s="10"/>
      <c r="Q28" s="11"/>
    </row>
    <row r="29" spans="1:17" s="5" customFormat="1" ht="18.75" customHeight="1" x14ac:dyDescent="0.25">
      <c r="A29" s="2">
        <v>25</v>
      </c>
      <c r="B29" s="16" t="s">
        <v>28</v>
      </c>
      <c r="C29" s="16" t="s">
        <v>27</v>
      </c>
      <c r="D29" s="16" t="s">
        <v>156</v>
      </c>
      <c r="E29" s="16">
        <v>11</v>
      </c>
      <c r="F29" s="16">
        <v>1969</v>
      </c>
      <c r="G29" s="16">
        <v>4443</v>
      </c>
      <c r="H29" s="16" t="s">
        <v>63</v>
      </c>
      <c r="I29" s="16" t="s">
        <v>64</v>
      </c>
      <c r="J29" s="3">
        <v>42156</v>
      </c>
      <c r="K29" s="16"/>
      <c r="L29" s="6"/>
      <c r="M29" s="16"/>
      <c r="O29" s="11"/>
      <c r="P29" s="10"/>
      <c r="Q29" s="11"/>
    </row>
    <row r="30" spans="1:17" s="5" customFormat="1" ht="18.75" customHeight="1" x14ac:dyDescent="0.25">
      <c r="A30" s="2">
        <v>26</v>
      </c>
      <c r="B30" s="16" t="s">
        <v>28</v>
      </c>
      <c r="C30" s="16" t="s">
        <v>27</v>
      </c>
      <c r="D30" s="16" t="s">
        <v>169</v>
      </c>
      <c r="E30" s="16">
        <v>77</v>
      </c>
      <c r="F30" s="16">
        <v>1993</v>
      </c>
      <c r="G30" s="16">
        <v>12061.9</v>
      </c>
      <c r="H30" s="16" t="s">
        <v>65</v>
      </c>
      <c r="I30" s="16" t="s">
        <v>66</v>
      </c>
      <c r="J30" s="3">
        <v>42165</v>
      </c>
      <c r="K30" s="16"/>
      <c r="L30" s="6"/>
      <c r="M30" s="16"/>
      <c r="O30" s="11"/>
      <c r="P30" s="10"/>
      <c r="Q30" s="11"/>
    </row>
    <row r="31" spans="1:17" s="5" customFormat="1" ht="18.75" customHeight="1" x14ac:dyDescent="0.25">
      <c r="A31" s="2">
        <v>27</v>
      </c>
      <c r="B31" s="16" t="s">
        <v>28</v>
      </c>
      <c r="C31" s="16" t="s">
        <v>27</v>
      </c>
      <c r="D31" s="16" t="s">
        <v>165</v>
      </c>
      <c r="E31" s="16">
        <v>25</v>
      </c>
      <c r="F31" s="16">
        <v>1958</v>
      </c>
      <c r="G31" s="16">
        <v>3968.9</v>
      </c>
      <c r="H31" s="16" t="s">
        <v>67</v>
      </c>
      <c r="I31" s="16" t="s">
        <v>68</v>
      </c>
      <c r="J31" s="3">
        <v>42165</v>
      </c>
      <c r="K31" s="16"/>
      <c r="L31" s="6"/>
      <c r="M31" s="16"/>
      <c r="O31" s="11"/>
      <c r="P31" s="10"/>
      <c r="Q31" s="11"/>
    </row>
    <row r="32" spans="1:17" s="5" customFormat="1" ht="18.75" customHeight="1" x14ac:dyDescent="0.25">
      <c r="A32" s="2">
        <v>28</v>
      </c>
      <c r="B32" s="16" t="s">
        <v>28</v>
      </c>
      <c r="C32" s="16" t="s">
        <v>27</v>
      </c>
      <c r="D32" s="16" t="s">
        <v>172</v>
      </c>
      <c r="E32" s="16">
        <v>74</v>
      </c>
      <c r="F32" s="16">
        <v>1964</v>
      </c>
      <c r="G32" s="16">
        <v>3631.1</v>
      </c>
      <c r="H32" s="16" t="s">
        <v>54</v>
      </c>
      <c r="I32" s="16" t="s">
        <v>69</v>
      </c>
      <c r="J32" s="3">
        <v>42165</v>
      </c>
      <c r="K32" s="16"/>
      <c r="L32" s="6"/>
      <c r="M32" s="16"/>
      <c r="O32" s="11"/>
      <c r="P32" s="10"/>
      <c r="Q32" s="11"/>
    </row>
    <row r="33" spans="1:17" s="5" customFormat="1" ht="18.75" customHeight="1" x14ac:dyDescent="0.25">
      <c r="A33" s="2">
        <v>29</v>
      </c>
      <c r="B33" s="16" t="s">
        <v>28</v>
      </c>
      <c r="C33" s="16" t="s">
        <v>27</v>
      </c>
      <c r="D33" s="16" t="s">
        <v>153</v>
      </c>
      <c r="E33" s="16">
        <v>54</v>
      </c>
      <c r="F33" s="16">
        <v>1962</v>
      </c>
      <c r="G33" s="16">
        <v>3193.2</v>
      </c>
      <c r="H33" s="16" t="s">
        <v>70</v>
      </c>
      <c r="I33" s="16" t="s">
        <v>71</v>
      </c>
      <c r="J33" s="3">
        <v>42165</v>
      </c>
      <c r="K33" s="16"/>
      <c r="L33" s="6"/>
      <c r="M33" s="16"/>
      <c r="O33" s="11"/>
      <c r="P33" s="10"/>
      <c r="Q33" s="11"/>
    </row>
    <row r="34" spans="1:17" s="5" customFormat="1" ht="18.75" customHeight="1" x14ac:dyDescent="0.25">
      <c r="A34" s="2">
        <v>30</v>
      </c>
      <c r="B34" s="16" t="s">
        <v>28</v>
      </c>
      <c r="C34" s="16" t="s">
        <v>27</v>
      </c>
      <c r="D34" s="16" t="s">
        <v>159</v>
      </c>
      <c r="E34" s="16">
        <v>36</v>
      </c>
      <c r="F34" s="16">
        <v>1975</v>
      </c>
      <c r="G34" s="16">
        <v>4393</v>
      </c>
      <c r="H34" s="16" t="s">
        <v>72</v>
      </c>
      <c r="I34" s="16" t="s">
        <v>73</v>
      </c>
      <c r="J34" s="3">
        <v>42165</v>
      </c>
      <c r="K34" s="16"/>
      <c r="L34" s="6"/>
      <c r="M34" s="16"/>
      <c r="O34" s="11"/>
      <c r="P34" s="10"/>
      <c r="Q34" s="11"/>
    </row>
    <row r="35" spans="1:17" s="5" customFormat="1" ht="18.75" customHeight="1" x14ac:dyDescent="0.25">
      <c r="A35" s="2">
        <v>31</v>
      </c>
      <c r="B35" s="16" t="s">
        <v>28</v>
      </c>
      <c r="C35" s="16" t="s">
        <v>27</v>
      </c>
      <c r="D35" s="16" t="s">
        <v>165</v>
      </c>
      <c r="E35" s="16">
        <v>33</v>
      </c>
      <c r="F35" s="16">
        <v>1965</v>
      </c>
      <c r="G35" s="16">
        <v>2512.8000000000002</v>
      </c>
      <c r="H35" s="16" t="s">
        <v>74</v>
      </c>
      <c r="I35" s="16" t="s">
        <v>75</v>
      </c>
      <c r="J35" s="3">
        <v>42165</v>
      </c>
      <c r="K35" s="16"/>
      <c r="L35" s="6"/>
      <c r="M35" s="16"/>
      <c r="O35" s="11"/>
      <c r="P35" s="10"/>
      <c r="Q35" s="11"/>
    </row>
    <row r="36" spans="1:17" s="5" customFormat="1" ht="18.75" customHeight="1" x14ac:dyDescent="0.25">
      <c r="A36" s="2">
        <v>32</v>
      </c>
      <c r="B36" s="16" t="s">
        <v>28</v>
      </c>
      <c r="C36" s="16" t="s">
        <v>27</v>
      </c>
      <c r="D36" s="16" t="s">
        <v>156</v>
      </c>
      <c r="E36" s="16">
        <v>13</v>
      </c>
      <c r="F36" s="16">
        <v>1970</v>
      </c>
      <c r="G36" s="16">
        <v>7036.3</v>
      </c>
      <c r="H36" s="16" t="s">
        <v>41</v>
      </c>
      <c r="I36" s="16" t="s">
        <v>76</v>
      </c>
      <c r="J36" s="3">
        <v>42165</v>
      </c>
      <c r="K36" s="16"/>
      <c r="L36" s="6"/>
      <c r="M36" s="16"/>
      <c r="O36" s="11"/>
      <c r="P36" s="10"/>
      <c r="Q36" s="11"/>
    </row>
    <row r="37" spans="1:17" s="5" customFormat="1" ht="18.75" customHeight="1" x14ac:dyDescent="0.25">
      <c r="A37" s="2">
        <v>33</v>
      </c>
      <c r="B37" s="16" t="s">
        <v>28</v>
      </c>
      <c r="C37" s="16" t="s">
        <v>27</v>
      </c>
      <c r="D37" s="16" t="s">
        <v>169</v>
      </c>
      <c r="E37" s="16">
        <v>73</v>
      </c>
      <c r="F37" s="16">
        <v>1976</v>
      </c>
      <c r="G37" s="16">
        <v>4500.3999999999996</v>
      </c>
      <c r="H37" s="16" t="s">
        <v>70</v>
      </c>
      <c r="I37" s="16" t="s">
        <v>77</v>
      </c>
      <c r="J37" s="3">
        <v>42165</v>
      </c>
      <c r="K37" s="16"/>
      <c r="L37" s="6"/>
      <c r="M37" s="16"/>
      <c r="O37" s="11"/>
      <c r="P37" s="10"/>
      <c r="Q37" s="11"/>
    </row>
    <row r="38" spans="1:17" s="5" customFormat="1" ht="18.75" customHeight="1" x14ac:dyDescent="0.25">
      <c r="A38" s="2">
        <v>34</v>
      </c>
      <c r="B38" s="16" t="s">
        <v>28</v>
      </c>
      <c r="C38" s="16" t="s">
        <v>27</v>
      </c>
      <c r="D38" s="16" t="s">
        <v>154</v>
      </c>
      <c r="E38" s="16" t="s">
        <v>78</v>
      </c>
      <c r="F38" s="16">
        <v>2001</v>
      </c>
      <c r="G38" s="16">
        <v>1022.3</v>
      </c>
      <c r="H38" s="16" t="s">
        <v>59</v>
      </c>
      <c r="I38" s="16" t="s">
        <v>79</v>
      </c>
      <c r="J38" s="3">
        <v>42165</v>
      </c>
      <c r="K38" s="16"/>
      <c r="L38" s="6"/>
      <c r="M38" s="16"/>
      <c r="O38" s="11"/>
      <c r="P38" s="10"/>
      <c r="Q38" s="11"/>
    </row>
    <row r="39" spans="1:17" s="5" customFormat="1" ht="18.75" customHeight="1" x14ac:dyDescent="0.25">
      <c r="A39" s="2">
        <v>35</v>
      </c>
      <c r="B39" s="16" t="s">
        <v>28</v>
      </c>
      <c r="C39" s="16" t="s">
        <v>27</v>
      </c>
      <c r="D39" s="16" t="s">
        <v>131</v>
      </c>
      <c r="E39" s="16">
        <v>5</v>
      </c>
      <c r="F39" s="16">
        <v>1977</v>
      </c>
      <c r="G39" s="16">
        <v>7734.4</v>
      </c>
      <c r="H39" s="16" t="s">
        <v>65</v>
      </c>
      <c r="I39" s="16" t="s">
        <v>80</v>
      </c>
      <c r="J39" s="3">
        <v>42165</v>
      </c>
      <c r="K39" s="16"/>
      <c r="L39" s="6"/>
      <c r="M39" s="16"/>
      <c r="O39" s="11"/>
      <c r="P39" s="10"/>
      <c r="Q39" s="11"/>
    </row>
    <row r="40" spans="1:17" s="5" customFormat="1" ht="18.75" customHeight="1" x14ac:dyDescent="0.25">
      <c r="A40" s="2">
        <v>36</v>
      </c>
      <c r="B40" s="16" t="s">
        <v>28</v>
      </c>
      <c r="C40" s="16" t="s">
        <v>27</v>
      </c>
      <c r="D40" s="16" t="s">
        <v>172</v>
      </c>
      <c r="E40" s="16">
        <v>15</v>
      </c>
      <c r="F40" s="16">
        <v>1964</v>
      </c>
      <c r="G40" s="16">
        <v>3461.7</v>
      </c>
      <c r="H40" s="16" t="s">
        <v>81</v>
      </c>
      <c r="I40" s="16" t="s">
        <v>82</v>
      </c>
      <c r="J40" s="3">
        <v>42165</v>
      </c>
      <c r="K40" s="16"/>
      <c r="L40" s="6"/>
      <c r="M40" s="16"/>
      <c r="O40" s="11"/>
      <c r="P40" s="10"/>
      <c r="Q40" s="11"/>
    </row>
    <row r="41" spans="1:17" s="5" customFormat="1" ht="18.75" customHeight="1" x14ac:dyDescent="0.25">
      <c r="A41" s="2">
        <v>37</v>
      </c>
      <c r="B41" s="16" t="s">
        <v>28</v>
      </c>
      <c r="C41" s="16" t="s">
        <v>27</v>
      </c>
      <c r="D41" s="16" t="s">
        <v>165</v>
      </c>
      <c r="E41" s="16" t="s">
        <v>83</v>
      </c>
      <c r="F41" s="16">
        <v>1990</v>
      </c>
      <c r="G41" s="16">
        <v>2237.8000000000002</v>
      </c>
      <c r="H41" s="16" t="s">
        <v>84</v>
      </c>
      <c r="I41" s="16" t="s">
        <v>85</v>
      </c>
      <c r="J41" s="3">
        <v>42179</v>
      </c>
      <c r="K41" s="16"/>
      <c r="L41" s="6"/>
      <c r="M41" s="16"/>
      <c r="O41" s="11"/>
      <c r="P41" s="10"/>
      <c r="Q41" s="11"/>
    </row>
    <row r="42" spans="1:17" s="5" customFormat="1" ht="18.75" customHeight="1" x14ac:dyDescent="0.25">
      <c r="A42" s="2">
        <v>38</v>
      </c>
      <c r="B42" s="16" t="s">
        <v>28</v>
      </c>
      <c r="C42" s="16" t="s">
        <v>27</v>
      </c>
      <c r="D42" s="16" t="s">
        <v>153</v>
      </c>
      <c r="E42" s="16" t="s">
        <v>86</v>
      </c>
      <c r="F42" s="16">
        <v>2000</v>
      </c>
      <c r="G42" s="16">
        <v>2358.1</v>
      </c>
      <c r="H42" s="16" t="s">
        <v>87</v>
      </c>
      <c r="I42" s="16" t="s">
        <v>88</v>
      </c>
      <c r="J42" s="3">
        <v>42179</v>
      </c>
      <c r="K42" s="16"/>
      <c r="L42" s="6"/>
      <c r="M42" s="16"/>
      <c r="O42" s="12"/>
      <c r="P42" s="10"/>
      <c r="Q42" s="9"/>
    </row>
    <row r="43" spans="1:17" s="5" customFormat="1" ht="18.75" customHeight="1" x14ac:dyDescent="0.25">
      <c r="A43" s="2">
        <v>39</v>
      </c>
      <c r="B43" s="16" t="s">
        <v>28</v>
      </c>
      <c r="C43" s="16" t="s">
        <v>27</v>
      </c>
      <c r="D43" s="16" t="s">
        <v>173</v>
      </c>
      <c r="E43" s="16">
        <v>14</v>
      </c>
      <c r="F43" s="16">
        <v>1956</v>
      </c>
      <c r="G43" s="16">
        <v>3471</v>
      </c>
      <c r="H43" s="16" t="s">
        <v>87</v>
      </c>
      <c r="I43" s="16" t="s">
        <v>89</v>
      </c>
      <c r="J43" s="3">
        <v>42179</v>
      </c>
      <c r="K43" s="16"/>
      <c r="L43" s="6"/>
      <c r="M43" s="16"/>
      <c r="O43" s="11"/>
      <c r="P43" s="10"/>
      <c r="Q43" s="11"/>
    </row>
    <row r="44" spans="1:17" s="5" customFormat="1" ht="18.75" customHeight="1" x14ac:dyDescent="0.25">
      <c r="A44" s="2">
        <v>40</v>
      </c>
      <c r="B44" s="16" t="s">
        <v>28</v>
      </c>
      <c r="C44" s="16" t="s">
        <v>27</v>
      </c>
      <c r="D44" s="16" t="s">
        <v>170</v>
      </c>
      <c r="E44" s="16" t="s">
        <v>90</v>
      </c>
      <c r="F44" s="16">
        <v>1953</v>
      </c>
      <c r="G44" s="16">
        <v>2462.5</v>
      </c>
      <c r="H44" s="16" t="s">
        <v>91</v>
      </c>
      <c r="I44" s="16" t="s">
        <v>92</v>
      </c>
      <c r="J44" s="3">
        <v>42179</v>
      </c>
      <c r="K44" s="16"/>
      <c r="L44" s="6"/>
      <c r="M44" s="16"/>
      <c r="O44" s="11"/>
      <c r="P44" s="10"/>
      <c r="Q44" s="11"/>
    </row>
    <row r="45" spans="1:17" s="5" customFormat="1" ht="18.75" customHeight="1" x14ac:dyDescent="0.25">
      <c r="A45" s="2">
        <v>41</v>
      </c>
      <c r="B45" s="16" t="s">
        <v>28</v>
      </c>
      <c r="C45" s="16" t="s">
        <v>27</v>
      </c>
      <c r="D45" s="16" t="s">
        <v>175</v>
      </c>
      <c r="E45" s="16">
        <v>19</v>
      </c>
      <c r="F45" s="16">
        <v>1931</v>
      </c>
      <c r="G45" s="16">
        <v>2531.6999999999998</v>
      </c>
      <c r="H45" s="16" t="s">
        <v>93</v>
      </c>
      <c r="I45" s="16" t="s">
        <v>94</v>
      </c>
      <c r="J45" s="3">
        <v>42179</v>
      </c>
      <c r="K45" s="16"/>
      <c r="L45" s="6"/>
      <c r="M45" s="16"/>
      <c r="O45" s="11"/>
      <c r="P45" s="10"/>
      <c r="Q45" s="11"/>
    </row>
    <row r="46" spans="1:17" s="5" customFormat="1" ht="18.75" customHeight="1" x14ac:dyDescent="0.25">
      <c r="A46" s="2">
        <v>42</v>
      </c>
      <c r="B46" s="16" t="s">
        <v>28</v>
      </c>
      <c r="C46" s="16" t="s">
        <v>27</v>
      </c>
      <c r="D46" s="16" t="s">
        <v>172</v>
      </c>
      <c r="E46" s="16">
        <v>34</v>
      </c>
      <c r="F46" s="16">
        <v>1964</v>
      </c>
      <c r="G46" s="16">
        <v>6437.3</v>
      </c>
      <c r="H46" s="16" t="s">
        <v>95</v>
      </c>
      <c r="I46" s="16" t="s">
        <v>96</v>
      </c>
      <c r="J46" s="3">
        <v>42179</v>
      </c>
      <c r="K46" s="16"/>
      <c r="L46" s="6"/>
      <c r="M46" s="16"/>
      <c r="O46" s="11"/>
      <c r="P46" s="10"/>
      <c r="Q46" s="11"/>
    </row>
    <row r="47" spans="1:17" s="5" customFormat="1" ht="18.75" customHeight="1" x14ac:dyDescent="0.25">
      <c r="A47" s="2">
        <v>43</v>
      </c>
      <c r="B47" s="16" t="s">
        <v>28</v>
      </c>
      <c r="C47" s="16" t="s">
        <v>27</v>
      </c>
      <c r="D47" s="16" t="s">
        <v>168</v>
      </c>
      <c r="E47" s="16">
        <v>20</v>
      </c>
      <c r="F47" s="16">
        <v>1962</v>
      </c>
      <c r="G47" s="16">
        <v>1281.7</v>
      </c>
      <c r="H47" s="16" t="s">
        <v>97</v>
      </c>
      <c r="I47" s="16" t="s">
        <v>98</v>
      </c>
      <c r="J47" s="3">
        <v>42179</v>
      </c>
      <c r="K47" s="16"/>
      <c r="L47" s="6"/>
      <c r="M47" s="16"/>
      <c r="O47" s="11"/>
      <c r="P47" s="10"/>
      <c r="Q47" s="11"/>
    </row>
    <row r="48" spans="1:17" s="5" customFormat="1" ht="18.75" customHeight="1" x14ac:dyDescent="0.25">
      <c r="A48" s="2">
        <v>44</v>
      </c>
      <c r="B48" s="16" t="s">
        <v>28</v>
      </c>
      <c r="C48" s="16" t="s">
        <v>27</v>
      </c>
      <c r="D48" s="16" t="s">
        <v>153</v>
      </c>
      <c r="E48" s="16">
        <v>4</v>
      </c>
      <c r="F48" s="16">
        <v>1962</v>
      </c>
      <c r="G48" s="16">
        <v>3123.5</v>
      </c>
      <c r="H48" s="16" t="s">
        <v>99</v>
      </c>
      <c r="I48" s="16" t="s">
        <v>100</v>
      </c>
      <c r="J48" s="3">
        <v>42179</v>
      </c>
      <c r="K48" s="16"/>
      <c r="L48" s="6"/>
      <c r="M48" s="16"/>
      <c r="O48" s="11"/>
      <c r="P48" s="10"/>
      <c r="Q48" s="11"/>
    </row>
    <row r="49" spans="1:17" s="5" customFormat="1" ht="18.75" customHeight="1" x14ac:dyDescent="0.25">
      <c r="A49" s="2">
        <v>45</v>
      </c>
      <c r="B49" s="16" t="s">
        <v>28</v>
      </c>
      <c r="C49" s="16" t="s">
        <v>27</v>
      </c>
      <c r="D49" s="16" t="s">
        <v>160</v>
      </c>
      <c r="E49" s="16">
        <v>21</v>
      </c>
      <c r="F49" s="16">
        <v>1963</v>
      </c>
      <c r="G49" s="16">
        <v>7021.7</v>
      </c>
      <c r="H49" s="16" t="s">
        <v>61</v>
      </c>
      <c r="I49" s="16" t="s">
        <v>101</v>
      </c>
      <c r="J49" s="3">
        <v>42179</v>
      </c>
      <c r="K49" s="16"/>
      <c r="L49" s="6"/>
      <c r="M49" s="16"/>
      <c r="O49" s="11"/>
      <c r="P49" s="10"/>
      <c r="Q49" s="11"/>
    </row>
    <row r="50" spans="1:17" s="5" customFormat="1" ht="18.75" customHeight="1" x14ac:dyDescent="0.25">
      <c r="A50" s="2">
        <v>46</v>
      </c>
      <c r="B50" s="16" t="s">
        <v>28</v>
      </c>
      <c r="C50" s="16" t="s">
        <v>27</v>
      </c>
      <c r="D50" s="16" t="s">
        <v>157</v>
      </c>
      <c r="E50" s="16">
        <v>16</v>
      </c>
      <c r="F50" s="16">
        <v>1963</v>
      </c>
      <c r="G50" s="16">
        <v>2544</v>
      </c>
      <c r="H50" s="16" t="s">
        <v>97</v>
      </c>
      <c r="I50" s="16" t="s">
        <v>102</v>
      </c>
      <c r="J50" s="3">
        <v>42195</v>
      </c>
      <c r="K50" s="16"/>
      <c r="L50" s="6"/>
      <c r="M50" s="16"/>
      <c r="O50" s="11"/>
      <c r="P50" s="10"/>
      <c r="Q50" s="11"/>
    </row>
    <row r="51" spans="1:17" s="5" customFormat="1" ht="18.75" customHeight="1" x14ac:dyDescent="0.25">
      <c r="A51" s="2">
        <v>47</v>
      </c>
      <c r="B51" s="16" t="s">
        <v>28</v>
      </c>
      <c r="C51" s="16" t="s">
        <v>27</v>
      </c>
      <c r="D51" s="16" t="s">
        <v>171</v>
      </c>
      <c r="E51" s="16">
        <v>6</v>
      </c>
      <c r="F51" s="16">
        <v>1976</v>
      </c>
      <c r="G51" s="16">
        <v>3941.9</v>
      </c>
      <c r="H51" s="16" t="s">
        <v>103</v>
      </c>
      <c r="I51" s="16" t="s">
        <v>104</v>
      </c>
      <c r="J51" s="3">
        <v>42195</v>
      </c>
      <c r="K51" s="16"/>
      <c r="L51" s="6"/>
      <c r="M51" s="16"/>
      <c r="O51" s="11"/>
      <c r="P51" s="10"/>
      <c r="Q51" s="11"/>
    </row>
    <row r="52" spans="1:17" s="5" customFormat="1" ht="18.75" customHeight="1" x14ac:dyDescent="0.25">
      <c r="A52" s="2">
        <v>48</v>
      </c>
      <c r="B52" s="16" t="s">
        <v>28</v>
      </c>
      <c r="C52" s="16" t="s">
        <v>27</v>
      </c>
      <c r="D52" s="16" t="s">
        <v>157</v>
      </c>
      <c r="E52" s="16">
        <v>1</v>
      </c>
      <c r="F52" s="16">
        <v>1973</v>
      </c>
      <c r="G52" s="16">
        <v>2423.6999999999998</v>
      </c>
      <c r="H52" s="16" t="s">
        <v>105</v>
      </c>
      <c r="I52" s="16" t="s">
        <v>106</v>
      </c>
      <c r="J52" s="3">
        <v>42195</v>
      </c>
      <c r="K52" s="16"/>
      <c r="L52" s="6"/>
      <c r="M52" s="16"/>
      <c r="O52" s="11"/>
      <c r="P52" s="10"/>
      <c r="Q52" s="11"/>
    </row>
    <row r="53" spans="1:17" s="5" customFormat="1" ht="18.75" customHeight="1" x14ac:dyDescent="0.25">
      <c r="A53" s="2">
        <v>49</v>
      </c>
      <c r="B53" s="16" t="s">
        <v>28</v>
      </c>
      <c r="C53" s="16" t="s">
        <v>27</v>
      </c>
      <c r="D53" s="16" t="s">
        <v>164</v>
      </c>
      <c r="E53" s="16">
        <v>76</v>
      </c>
      <c r="F53" s="16">
        <v>1957</v>
      </c>
      <c r="G53" s="16">
        <v>2571.5</v>
      </c>
      <c r="H53" s="16" t="s">
        <v>107</v>
      </c>
      <c r="I53" s="16" t="s">
        <v>108</v>
      </c>
      <c r="J53" s="3">
        <v>42195</v>
      </c>
      <c r="K53" s="16"/>
      <c r="L53" s="6"/>
      <c r="M53" s="16"/>
      <c r="O53" s="11"/>
      <c r="P53" s="10"/>
      <c r="Q53" s="11"/>
    </row>
    <row r="54" spans="1:17" ht="18.75" customHeight="1" x14ac:dyDescent="0.25">
      <c r="A54" s="2">
        <v>50</v>
      </c>
      <c r="B54" s="16" t="s">
        <v>28</v>
      </c>
      <c r="C54" s="16" t="s">
        <v>27</v>
      </c>
      <c r="D54" s="16" t="s">
        <v>157</v>
      </c>
      <c r="E54" s="19">
        <v>3</v>
      </c>
      <c r="F54" s="19">
        <v>1972</v>
      </c>
      <c r="G54" s="19">
        <v>10216.5</v>
      </c>
      <c r="H54" s="19" t="s">
        <v>109</v>
      </c>
      <c r="I54" s="20" t="s">
        <v>110</v>
      </c>
      <c r="J54" s="3">
        <v>42222</v>
      </c>
      <c r="K54" s="16"/>
      <c r="L54" s="16"/>
      <c r="M54" s="16"/>
      <c r="O54" s="11"/>
      <c r="P54" s="8"/>
      <c r="Q54" s="11"/>
    </row>
    <row r="55" spans="1:17" ht="15.75" x14ac:dyDescent="0.25">
      <c r="A55" s="2">
        <v>51</v>
      </c>
      <c r="B55" s="16" t="s">
        <v>28</v>
      </c>
      <c r="C55" s="16" t="s">
        <v>27</v>
      </c>
      <c r="D55" s="19" t="s">
        <v>158</v>
      </c>
      <c r="E55" s="19">
        <v>28</v>
      </c>
      <c r="F55" s="19">
        <v>1995</v>
      </c>
      <c r="G55" s="19">
        <v>2025.9</v>
      </c>
      <c r="H55" s="19" t="s">
        <v>111</v>
      </c>
      <c r="I55" s="20" t="s">
        <v>112</v>
      </c>
      <c r="J55" s="3">
        <v>42222</v>
      </c>
      <c r="K55" s="22"/>
      <c r="L55" s="22"/>
      <c r="M55" s="22"/>
      <c r="O55" s="11"/>
      <c r="P55" s="8"/>
      <c r="Q55" s="11"/>
    </row>
    <row r="56" spans="1:17" ht="15.75" x14ac:dyDescent="0.25">
      <c r="A56" s="2">
        <v>52</v>
      </c>
      <c r="B56" s="16" t="s">
        <v>28</v>
      </c>
      <c r="C56" s="16" t="s">
        <v>27</v>
      </c>
      <c r="D56" s="16" t="s">
        <v>153</v>
      </c>
      <c r="E56" s="19">
        <v>2</v>
      </c>
      <c r="F56" s="19">
        <v>1962</v>
      </c>
      <c r="G56" s="19">
        <v>3000.6</v>
      </c>
      <c r="H56" s="19" t="s">
        <v>113</v>
      </c>
      <c r="I56" s="20" t="s">
        <v>114</v>
      </c>
      <c r="J56" s="3">
        <v>42222</v>
      </c>
      <c r="K56" s="16"/>
      <c r="L56" s="22"/>
      <c r="M56" s="22"/>
      <c r="O56" s="11"/>
      <c r="P56" s="8"/>
      <c r="Q56" s="11"/>
    </row>
    <row r="57" spans="1:17" ht="15.75" x14ac:dyDescent="0.25">
      <c r="A57" s="2">
        <v>53</v>
      </c>
      <c r="B57" s="16" t="s">
        <v>28</v>
      </c>
      <c r="C57" s="16" t="s">
        <v>27</v>
      </c>
      <c r="D57" s="16" t="s">
        <v>157</v>
      </c>
      <c r="E57" s="19">
        <v>49</v>
      </c>
      <c r="F57" s="19">
        <v>1968</v>
      </c>
      <c r="G57" s="19">
        <v>2273.1</v>
      </c>
      <c r="H57" s="19" t="s">
        <v>115</v>
      </c>
      <c r="I57" s="20" t="s">
        <v>116</v>
      </c>
      <c r="J57" s="3">
        <v>42222</v>
      </c>
      <c r="K57" s="22"/>
      <c r="L57" s="22"/>
      <c r="M57" s="22"/>
      <c r="O57" s="11"/>
      <c r="P57" s="8"/>
      <c r="Q57" s="11"/>
    </row>
    <row r="58" spans="1:17" ht="15.75" x14ac:dyDescent="0.25">
      <c r="A58" s="2">
        <v>54</v>
      </c>
      <c r="B58" s="16" t="s">
        <v>28</v>
      </c>
      <c r="C58" s="16" t="s">
        <v>27</v>
      </c>
      <c r="D58" s="19" t="s">
        <v>162</v>
      </c>
      <c r="E58" s="19">
        <v>56</v>
      </c>
      <c r="F58" s="19">
        <v>1948</v>
      </c>
      <c r="G58" s="19">
        <v>4175.5</v>
      </c>
      <c r="H58" s="19" t="s">
        <v>117</v>
      </c>
      <c r="I58" s="20" t="s">
        <v>118</v>
      </c>
      <c r="J58" s="3">
        <v>42249</v>
      </c>
      <c r="K58" s="22"/>
      <c r="L58" s="22"/>
      <c r="M58" s="22"/>
      <c r="O58" s="11"/>
      <c r="P58" s="8"/>
      <c r="Q58" s="11"/>
    </row>
    <row r="59" spans="1:17" ht="15.75" x14ac:dyDescent="0.25">
      <c r="A59" s="2">
        <v>55</v>
      </c>
      <c r="B59" s="16" t="s">
        <v>28</v>
      </c>
      <c r="C59" s="16" t="s">
        <v>27</v>
      </c>
      <c r="D59" s="16" t="s">
        <v>170</v>
      </c>
      <c r="E59" s="19">
        <v>3</v>
      </c>
      <c r="F59" s="19">
        <v>1950</v>
      </c>
      <c r="G59" s="19">
        <v>2606</v>
      </c>
      <c r="H59" s="19" t="s">
        <v>119</v>
      </c>
      <c r="I59" s="20" t="s">
        <v>120</v>
      </c>
      <c r="J59" s="3">
        <v>42283</v>
      </c>
      <c r="K59" s="22"/>
      <c r="L59" s="22"/>
      <c r="M59" s="22"/>
      <c r="O59" s="11"/>
      <c r="P59" s="8"/>
      <c r="Q59" s="11"/>
    </row>
    <row r="60" spans="1:17" ht="15.75" x14ac:dyDescent="0.25">
      <c r="A60" s="2">
        <v>56</v>
      </c>
      <c r="B60" s="16" t="s">
        <v>28</v>
      </c>
      <c r="C60" s="16" t="s">
        <v>27</v>
      </c>
      <c r="D60" s="16" t="s">
        <v>153</v>
      </c>
      <c r="E60" s="16">
        <v>58</v>
      </c>
      <c r="F60" s="16">
        <v>1979</v>
      </c>
      <c r="G60" s="23">
        <v>16595.3</v>
      </c>
      <c r="H60" s="23" t="s">
        <v>121</v>
      </c>
      <c r="I60" s="23" t="s">
        <v>122</v>
      </c>
      <c r="J60" s="20">
        <v>42481</v>
      </c>
      <c r="K60" s="22"/>
      <c r="L60" s="22"/>
      <c r="M60" s="22"/>
      <c r="O60" s="11"/>
      <c r="P60" s="8"/>
      <c r="Q60" s="11"/>
    </row>
    <row r="61" spans="1:17" ht="15.75" x14ac:dyDescent="0.25">
      <c r="A61" s="2">
        <v>57</v>
      </c>
      <c r="B61" s="16" t="s">
        <v>28</v>
      </c>
      <c r="C61" s="16" t="s">
        <v>27</v>
      </c>
      <c r="D61" s="16" t="s">
        <v>123</v>
      </c>
      <c r="E61" s="16">
        <v>1</v>
      </c>
      <c r="F61" s="16">
        <v>1989</v>
      </c>
      <c r="G61" s="23">
        <v>5836.7</v>
      </c>
      <c r="H61" s="23" t="s">
        <v>124</v>
      </c>
      <c r="I61" s="23" t="s">
        <v>125</v>
      </c>
      <c r="J61" s="20">
        <v>42531</v>
      </c>
      <c r="K61" s="3"/>
      <c r="L61" s="3"/>
      <c r="M61" s="3"/>
      <c r="O61" s="11"/>
      <c r="P61" s="8"/>
      <c r="Q61" s="11"/>
    </row>
    <row r="62" spans="1:17" ht="15.75" x14ac:dyDescent="0.25">
      <c r="A62" s="2">
        <v>58</v>
      </c>
      <c r="B62" s="16" t="s">
        <v>28</v>
      </c>
      <c r="C62" s="16" t="s">
        <v>27</v>
      </c>
      <c r="D62" s="16" t="s">
        <v>126</v>
      </c>
      <c r="E62" s="16">
        <v>2</v>
      </c>
      <c r="F62" s="19">
        <v>1965</v>
      </c>
      <c r="G62" s="19">
        <v>4204.3</v>
      </c>
      <c r="H62" s="19" t="s">
        <v>35</v>
      </c>
      <c r="I62" s="19" t="s">
        <v>129</v>
      </c>
      <c r="J62" s="3">
        <v>42517</v>
      </c>
      <c r="K62" s="16"/>
      <c r="L62" s="16"/>
      <c r="M62" s="16" t="s">
        <v>130</v>
      </c>
      <c r="O62" s="11"/>
      <c r="P62" s="8"/>
      <c r="Q62" s="11"/>
    </row>
    <row r="63" spans="1:17" ht="15.75" x14ac:dyDescent="0.25">
      <c r="A63" s="2">
        <v>59</v>
      </c>
      <c r="B63" s="16" t="s">
        <v>28</v>
      </c>
      <c r="C63" s="16" t="s">
        <v>27</v>
      </c>
      <c r="D63" s="16" t="s">
        <v>164</v>
      </c>
      <c r="E63" s="19">
        <v>66</v>
      </c>
      <c r="F63" s="19">
        <v>1957</v>
      </c>
      <c r="G63" s="19">
        <v>2802.2</v>
      </c>
      <c r="H63" s="19" t="s">
        <v>124</v>
      </c>
      <c r="I63" s="19" t="s">
        <v>127</v>
      </c>
      <c r="J63" s="3">
        <v>42543</v>
      </c>
      <c r="K63" s="16"/>
      <c r="L63" s="16"/>
      <c r="M63" s="16"/>
      <c r="O63" s="11"/>
      <c r="P63" s="8"/>
      <c r="Q63" s="11"/>
    </row>
    <row r="64" spans="1:17" ht="15.75" x14ac:dyDescent="0.25">
      <c r="A64" s="2">
        <v>60</v>
      </c>
      <c r="B64" s="16" t="s">
        <v>28</v>
      </c>
      <c r="C64" s="16" t="s">
        <v>27</v>
      </c>
      <c r="D64" s="16" t="s">
        <v>161</v>
      </c>
      <c r="E64" s="19">
        <v>70</v>
      </c>
      <c r="F64" s="19">
        <v>1958</v>
      </c>
      <c r="G64" s="19">
        <v>3945.8</v>
      </c>
      <c r="H64" s="19" t="s">
        <v>124</v>
      </c>
      <c r="I64" s="19" t="s">
        <v>128</v>
      </c>
      <c r="J64" s="3">
        <v>42543</v>
      </c>
      <c r="K64" s="16"/>
      <c r="L64" s="16"/>
      <c r="M64" s="16"/>
      <c r="O64" s="11"/>
      <c r="P64" s="8"/>
      <c r="Q64" s="11"/>
    </row>
    <row r="65" spans="1:17" ht="15.75" x14ac:dyDescent="0.25">
      <c r="A65" s="2">
        <v>61</v>
      </c>
      <c r="B65" s="16" t="s">
        <v>28</v>
      </c>
      <c r="C65" s="16" t="s">
        <v>27</v>
      </c>
      <c r="D65" s="2" t="s">
        <v>136</v>
      </c>
      <c r="E65" s="19" t="s">
        <v>137</v>
      </c>
      <c r="F65" s="19">
        <v>1979</v>
      </c>
      <c r="G65" s="19">
        <v>2435.3000000000002</v>
      </c>
      <c r="H65" s="19" t="s">
        <v>138</v>
      </c>
      <c r="I65" s="19" t="s">
        <v>139</v>
      </c>
      <c r="J65" s="20">
        <v>42572</v>
      </c>
      <c r="K65" s="16"/>
      <c r="L65" s="16"/>
      <c r="M65" s="16"/>
      <c r="O65" s="11"/>
      <c r="P65" s="8"/>
      <c r="Q65" s="11"/>
    </row>
    <row r="66" spans="1:17" s="14" customFormat="1" ht="15" customHeight="1" x14ac:dyDescent="0.25">
      <c r="A66" s="2">
        <v>62</v>
      </c>
      <c r="B66" s="16" t="s">
        <v>28</v>
      </c>
      <c r="C66" s="16" t="s">
        <v>27</v>
      </c>
      <c r="D66" s="24" t="s">
        <v>140</v>
      </c>
      <c r="E66" s="24">
        <v>2</v>
      </c>
      <c r="F66" s="24">
        <v>1958</v>
      </c>
      <c r="G66" s="24">
        <v>2625.2</v>
      </c>
      <c r="H66" s="24" t="s">
        <v>141</v>
      </c>
      <c r="I66" s="24" t="s">
        <v>142</v>
      </c>
      <c r="J66" s="25">
        <v>42572</v>
      </c>
      <c r="K66" s="25"/>
      <c r="L66" s="25"/>
      <c r="M66" s="25"/>
      <c r="N66" s="15"/>
      <c r="O66" s="13"/>
      <c r="P66" s="13"/>
    </row>
    <row r="67" spans="1:17" ht="15.75" x14ac:dyDescent="0.25">
      <c r="A67" s="2">
        <v>63</v>
      </c>
      <c r="B67" s="16" t="s">
        <v>28</v>
      </c>
      <c r="C67" s="16" t="s">
        <v>27</v>
      </c>
      <c r="D67" s="16" t="s">
        <v>131</v>
      </c>
      <c r="E67" s="16">
        <v>79</v>
      </c>
      <c r="F67" s="19">
        <v>2009</v>
      </c>
      <c r="G67" s="19">
        <v>10196.5</v>
      </c>
      <c r="H67" s="19" t="s">
        <v>132</v>
      </c>
      <c r="I67" s="19" t="s">
        <v>133</v>
      </c>
      <c r="J67" s="3">
        <v>42632</v>
      </c>
      <c r="K67" s="16"/>
      <c r="L67" s="16"/>
      <c r="M67" s="16"/>
      <c r="O67" s="11"/>
      <c r="P67" s="8"/>
      <c r="Q67" s="11"/>
    </row>
    <row r="68" spans="1:17" ht="15.75" x14ac:dyDescent="0.25">
      <c r="A68" s="2">
        <v>64</v>
      </c>
      <c r="B68" s="16" t="s">
        <v>28</v>
      </c>
      <c r="C68" s="16" t="s">
        <v>27</v>
      </c>
      <c r="D68" s="16" t="s">
        <v>153</v>
      </c>
      <c r="E68" s="16">
        <v>60</v>
      </c>
      <c r="F68" s="16">
        <v>1988</v>
      </c>
      <c r="G68" s="16">
        <v>4239.1000000000004</v>
      </c>
      <c r="H68" s="3" t="s">
        <v>134</v>
      </c>
      <c r="I68" s="3" t="s">
        <v>135</v>
      </c>
      <c r="J68" s="3">
        <v>42632</v>
      </c>
      <c r="K68" s="16"/>
      <c r="L68" s="16"/>
      <c r="M68" s="16"/>
      <c r="O68" s="11"/>
      <c r="P68" s="8"/>
      <c r="Q68" s="8"/>
    </row>
    <row r="69" spans="1:17" ht="15.75" x14ac:dyDescent="0.25">
      <c r="A69" s="2">
        <v>65</v>
      </c>
      <c r="B69" s="16" t="s">
        <v>28</v>
      </c>
      <c r="C69" s="16" t="s">
        <v>27</v>
      </c>
      <c r="D69" s="16" t="s">
        <v>143</v>
      </c>
      <c r="E69" s="16">
        <v>3</v>
      </c>
      <c r="F69" s="16">
        <v>1963</v>
      </c>
      <c r="G69" s="23">
        <v>3198.6</v>
      </c>
      <c r="H69" s="16" t="s">
        <v>144</v>
      </c>
      <c r="I69" s="16" t="s">
        <v>145</v>
      </c>
      <c r="J69" s="3">
        <v>42696</v>
      </c>
      <c r="K69" s="16"/>
      <c r="L69" s="16"/>
      <c r="M69" s="16"/>
      <c r="O69" s="11"/>
      <c r="P69" s="8"/>
      <c r="Q69" s="8"/>
    </row>
    <row r="70" spans="1:17" ht="15.75" x14ac:dyDescent="0.25">
      <c r="A70" s="2">
        <v>66</v>
      </c>
      <c r="B70" s="26" t="s">
        <v>28</v>
      </c>
      <c r="C70" s="26" t="s">
        <v>27</v>
      </c>
      <c r="D70" s="26" t="s">
        <v>146</v>
      </c>
      <c r="E70" s="26">
        <v>2</v>
      </c>
      <c r="F70" s="26" t="s">
        <v>147</v>
      </c>
      <c r="G70" s="26">
        <v>3416.5</v>
      </c>
      <c r="H70" s="26" t="s">
        <v>148</v>
      </c>
      <c r="I70" s="26" t="s">
        <v>149</v>
      </c>
      <c r="J70" s="3">
        <v>42696</v>
      </c>
      <c r="K70" s="26"/>
      <c r="L70" s="16"/>
      <c r="M70" s="16"/>
      <c r="O70" s="11"/>
      <c r="P70" s="8"/>
      <c r="Q70" s="8"/>
    </row>
    <row r="71" spans="1:17" ht="15.75" x14ac:dyDescent="0.25">
      <c r="A71" s="2">
        <v>67</v>
      </c>
      <c r="B71" s="26" t="s">
        <v>28</v>
      </c>
      <c r="C71" s="26" t="s">
        <v>27</v>
      </c>
      <c r="D71" s="26" t="s">
        <v>150</v>
      </c>
      <c r="E71" s="26">
        <v>7</v>
      </c>
      <c r="F71" s="26">
        <v>2005</v>
      </c>
      <c r="G71" s="26">
        <v>12281.1</v>
      </c>
      <c r="H71" s="26" t="s">
        <v>151</v>
      </c>
      <c r="I71" s="26" t="s">
        <v>152</v>
      </c>
      <c r="J71" s="3">
        <v>42724</v>
      </c>
      <c r="K71" s="26"/>
      <c r="L71" s="16"/>
      <c r="M71" s="16"/>
      <c r="O71" s="11"/>
      <c r="P71" s="8"/>
      <c r="Q71" s="8"/>
    </row>
    <row r="72" spans="1:17" ht="15.75" x14ac:dyDescent="0.25">
      <c r="A72" s="2">
        <v>68</v>
      </c>
      <c r="B72" s="26" t="s">
        <v>28</v>
      </c>
      <c r="C72" s="26" t="s">
        <v>27</v>
      </c>
      <c r="D72" s="26" t="s">
        <v>153</v>
      </c>
      <c r="E72" s="26">
        <v>27</v>
      </c>
      <c r="F72" s="26">
        <v>1964</v>
      </c>
      <c r="G72" s="26">
        <v>5590.8</v>
      </c>
      <c r="H72" s="26" t="s">
        <v>176</v>
      </c>
      <c r="I72" s="26" t="s">
        <v>177</v>
      </c>
      <c r="J72" s="3">
        <v>42732</v>
      </c>
      <c r="K72" s="26"/>
      <c r="L72" s="18"/>
      <c r="M72" s="18"/>
      <c r="O72" s="11"/>
      <c r="P72" s="8"/>
      <c r="Q72" s="8"/>
    </row>
    <row r="73" spans="1:17" ht="15.75" x14ac:dyDescent="0.25">
      <c r="A73" s="2">
        <v>69</v>
      </c>
      <c r="B73" s="26" t="s">
        <v>28</v>
      </c>
      <c r="C73" s="26" t="s">
        <v>27</v>
      </c>
      <c r="D73" s="30" t="s">
        <v>136</v>
      </c>
      <c r="E73" s="31">
        <v>115</v>
      </c>
      <c r="F73" s="32">
        <v>1981</v>
      </c>
      <c r="G73" s="33">
        <v>2522.3000000000002</v>
      </c>
      <c r="H73" s="3" t="s">
        <v>176</v>
      </c>
      <c r="I73" s="6" t="s">
        <v>178</v>
      </c>
      <c r="J73" s="34">
        <v>42774</v>
      </c>
      <c r="K73" s="26"/>
      <c r="L73" s="35"/>
      <c r="M73" s="35"/>
      <c r="O73" s="8"/>
      <c r="P73" s="8"/>
      <c r="Q73" s="8"/>
    </row>
    <row r="74" spans="1:17" ht="15.75" x14ac:dyDescent="0.25">
      <c r="A74" s="2">
        <v>70</v>
      </c>
      <c r="B74" s="26" t="s">
        <v>28</v>
      </c>
      <c r="C74" s="26" t="s">
        <v>27</v>
      </c>
      <c r="D74" s="30" t="s">
        <v>158</v>
      </c>
      <c r="E74" s="31">
        <v>16</v>
      </c>
      <c r="F74" s="32">
        <v>2003</v>
      </c>
      <c r="G74" s="33">
        <v>1044</v>
      </c>
      <c r="H74" s="3" t="s">
        <v>179</v>
      </c>
      <c r="I74" s="6" t="s">
        <v>180</v>
      </c>
      <c r="J74" s="34">
        <v>42788</v>
      </c>
      <c r="K74" s="26"/>
      <c r="L74" s="35"/>
      <c r="M74" s="35"/>
      <c r="O74" s="8"/>
      <c r="P74" s="8"/>
      <c r="Q74" s="8"/>
    </row>
    <row r="75" spans="1:17" ht="15.75" x14ac:dyDescent="0.25">
      <c r="A75" s="2">
        <v>71</v>
      </c>
      <c r="B75" s="26" t="s">
        <v>28</v>
      </c>
      <c r="C75" s="26" t="s">
        <v>27</v>
      </c>
      <c r="D75" s="30" t="s">
        <v>158</v>
      </c>
      <c r="E75" s="31">
        <v>18</v>
      </c>
      <c r="F75" s="32">
        <v>2003</v>
      </c>
      <c r="G75" s="33">
        <v>2176.6</v>
      </c>
      <c r="H75" s="3" t="s">
        <v>179</v>
      </c>
      <c r="I75" s="6" t="s">
        <v>181</v>
      </c>
      <c r="J75" s="34">
        <v>42788</v>
      </c>
      <c r="K75" s="26"/>
      <c r="L75" s="35"/>
      <c r="M75" s="35"/>
      <c r="O75" s="8"/>
      <c r="P75" s="8"/>
      <c r="Q75" s="8"/>
    </row>
    <row r="76" spans="1:17" ht="15.75" x14ac:dyDescent="0.25">
      <c r="A76" s="2">
        <v>72</v>
      </c>
      <c r="B76" s="26" t="s">
        <v>28</v>
      </c>
      <c r="C76" s="26" t="s">
        <v>27</v>
      </c>
      <c r="D76" s="26" t="s">
        <v>182</v>
      </c>
      <c r="E76" s="36">
        <v>50</v>
      </c>
      <c r="F76" s="36">
        <v>1961</v>
      </c>
      <c r="G76" s="27">
        <v>3128.9</v>
      </c>
      <c r="H76" s="36" t="s">
        <v>183</v>
      </c>
      <c r="I76" s="21" t="s">
        <v>184</v>
      </c>
      <c r="J76" s="3">
        <v>42788</v>
      </c>
      <c r="K76" s="37"/>
      <c r="L76" s="38"/>
      <c r="M76" s="35"/>
      <c r="O76" s="8"/>
      <c r="P76" s="8"/>
      <c r="Q76" s="8"/>
    </row>
    <row r="77" spans="1:17" ht="15.75" x14ac:dyDescent="0.25">
      <c r="A77" s="2">
        <v>73</v>
      </c>
      <c r="B77" s="28" t="s">
        <v>28</v>
      </c>
      <c r="C77" s="28" t="s">
        <v>27</v>
      </c>
      <c r="D77" s="28" t="s">
        <v>159</v>
      </c>
      <c r="E77" s="36">
        <v>9</v>
      </c>
      <c r="F77" s="36">
        <v>2007</v>
      </c>
      <c r="G77" s="29">
        <v>16230.9</v>
      </c>
      <c r="H77" s="36" t="s">
        <v>185</v>
      </c>
      <c r="I77" s="21" t="s">
        <v>186</v>
      </c>
      <c r="J77" s="3">
        <v>42817</v>
      </c>
      <c r="K77" s="37"/>
      <c r="L77" s="38"/>
      <c r="M77" s="35"/>
      <c r="O77" s="8"/>
      <c r="P77" s="8"/>
      <c r="Q77" s="8"/>
    </row>
    <row r="78" spans="1:17" ht="15.75" x14ac:dyDescent="0.25">
      <c r="A78" s="2">
        <v>74</v>
      </c>
      <c r="B78" s="30" t="s">
        <v>28</v>
      </c>
      <c r="C78" s="40" t="s">
        <v>27</v>
      </c>
      <c r="D78" s="40" t="s">
        <v>187</v>
      </c>
      <c r="E78" s="36">
        <v>9</v>
      </c>
      <c r="F78" s="36">
        <v>1962</v>
      </c>
      <c r="G78" s="41">
        <v>3125.7</v>
      </c>
      <c r="H78" s="36" t="s">
        <v>188</v>
      </c>
      <c r="I78" s="21" t="s">
        <v>189</v>
      </c>
      <c r="J78" s="3">
        <v>42859</v>
      </c>
      <c r="K78" s="37"/>
      <c r="L78" s="38"/>
      <c r="M78" s="35"/>
      <c r="O78" s="8"/>
      <c r="P78" s="8"/>
      <c r="Q78" s="8"/>
    </row>
    <row r="79" spans="1:17" ht="15.75" x14ac:dyDescent="0.25">
      <c r="A79" s="2">
        <v>75</v>
      </c>
      <c r="B79" s="46" t="s">
        <v>28</v>
      </c>
      <c r="C79" s="46" t="s">
        <v>27</v>
      </c>
      <c r="D79" s="46" t="s">
        <v>157</v>
      </c>
      <c r="E79" s="36">
        <v>52</v>
      </c>
      <c r="F79" s="36">
        <v>1967</v>
      </c>
      <c r="G79" s="47">
        <v>3790.59</v>
      </c>
      <c r="H79" s="36" t="s">
        <v>190</v>
      </c>
      <c r="I79" s="21" t="s">
        <v>191</v>
      </c>
      <c r="J79" s="3">
        <v>42873</v>
      </c>
      <c r="K79" s="37"/>
      <c r="L79" s="38"/>
      <c r="M79" s="35"/>
      <c r="O79" s="8"/>
      <c r="P79" s="8"/>
      <c r="Q79" s="8"/>
    </row>
    <row r="80" spans="1:17" ht="15.75" x14ac:dyDescent="0.25">
      <c r="A80" s="2">
        <v>76</v>
      </c>
      <c r="B80" s="46" t="s">
        <v>28</v>
      </c>
      <c r="C80" s="46" t="s">
        <v>27</v>
      </c>
      <c r="D80" s="46" t="s">
        <v>158</v>
      </c>
      <c r="E80" s="36">
        <v>26</v>
      </c>
      <c r="F80" s="36">
        <v>1996</v>
      </c>
      <c r="G80" s="47">
        <v>2234.9</v>
      </c>
      <c r="H80" s="36" t="s">
        <v>195</v>
      </c>
      <c r="I80" s="21" t="s">
        <v>196</v>
      </c>
      <c r="J80" s="3">
        <v>42895</v>
      </c>
      <c r="K80" s="37"/>
      <c r="L80" s="38"/>
      <c r="M80" s="35"/>
      <c r="O80" s="8"/>
      <c r="P80" s="8"/>
      <c r="Q80" s="8"/>
    </row>
    <row r="81" spans="1:17" ht="15.75" x14ac:dyDescent="0.25">
      <c r="A81" s="2">
        <v>77</v>
      </c>
      <c r="B81" s="46" t="s">
        <v>28</v>
      </c>
      <c r="C81" s="46" t="s">
        <v>27</v>
      </c>
      <c r="D81" s="46" t="s">
        <v>164</v>
      </c>
      <c r="E81" s="36" t="s">
        <v>197</v>
      </c>
      <c r="F81" s="36">
        <v>1961</v>
      </c>
      <c r="G81" s="47">
        <v>3226.6</v>
      </c>
      <c r="H81" s="36" t="s">
        <v>198</v>
      </c>
      <c r="I81" s="21" t="s">
        <v>199</v>
      </c>
      <c r="J81" s="3">
        <v>42957</v>
      </c>
      <c r="K81" s="37"/>
      <c r="L81" s="38"/>
      <c r="M81" s="35"/>
      <c r="O81" s="8"/>
      <c r="P81" s="8"/>
      <c r="Q81" s="8"/>
    </row>
    <row r="82" spans="1:17" ht="15.75" x14ac:dyDescent="0.25">
      <c r="A82" s="2">
        <v>78</v>
      </c>
      <c r="B82" s="48" t="s">
        <v>28</v>
      </c>
      <c r="C82" s="48" t="s">
        <v>27</v>
      </c>
      <c r="D82" s="48" t="s">
        <v>154</v>
      </c>
      <c r="E82" s="36">
        <v>19</v>
      </c>
      <c r="F82" s="36">
        <v>1985</v>
      </c>
      <c r="G82" s="49">
        <v>4441</v>
      </c>
      <c r="H82" s="36" t="s">
        <v>200</v>
      </c>
      <c r="I82" s="21" t="s">
        <v>201</v>
      </c>
      <c r="J82" s="3">
        <v>43018</v>
      </c>
      <c r="K82" s="37"/>
      <c r="L82" s="38"/>
      <c r="M82" s="35"/>
      <c r="O82" s="8"/>
      <c r="P82" s="8"/>
      <c r="Q82" s="8"/>
    </row>
    <row r="83" spans="1:17" ht="15.75" x14ac:dyDescent="0.25">
      <c r="A83" s="2">
        <v>79</v>
      </c>
      <c r="B83" s="50" t="s">
        <v>28</v>
      </c>
      <c r="C83" s="50" t="s">
        <v>27</v>
      </c>
      <c r="D83" s="50" t="s">
        <v>202</v>
      </c>
      <c r="E83" s="36">
        <v>62</v>
      </c>
      <c r="F83" s="36">
        <v>1971</v>
      </c>
      <c r="G83" s="51">
        <v>3043.24</v>
      </c>
      <c r="H83" s="36" t="s">
        <v>203</v>
      </c>
      <c r="I83" s="21" t="s">
        <v>204</v>
      </c>
      <c r="J83" s="3">
        <v>43083</v>
      </c>
      <c r="K83" s="37"/>
      <c r="L83" s="38"/>
      <c r="M83" s="35"/>
      <c r="O83" s="8"/>
      <c r="P83" s="8"/>
      <c r="Q83" s="8"/>
    </row>
    <row r="84" spans="1:17" ht="15.75" x14ac:dyDescent="0.25">
      <c r="A84" s="2">
        <v>80</v>
      </c>
      <c r="B84" s="50" t="s">
        <v>28</v>
      </c>
      <c r="C84" s="50" t="s">
        <v>27</v>
      </c>
      <c r="D84" s="50" t="s">
        <v>164</v>
      </c>
      <c r="E84" s="36">
        <v>74</v>
      </c>
      <c r="F84" s="36">
        <v>1957</v>
      </c>
      <c r="G84" s="51">
        <v>2940</v>
      </c>
      <c r="H84" s="36" t="s">
        <v>205</v>
      </c>
      <c r="I84" s="21" t="s">
        <v>206</v>
      </c>
      <c r="J84" s="3">
        <v>43083</v>
      </c>
      <c r="K84" s="37"/>
      <c r="L84" s="38"/>
      <c r="M84" s="35"/>
      <c r="O84" s="8"/>
      <c r="P84" s="8"/>
      <c r="Q84" s="8"/>
    </row>
    <row r="85" spans="1:17" ht="15.75" x14ac:dyDescent="0.25">
      <c r="A85" s="2">
        <v>81</v>
      </c>
      <c r="B85" s="52" t="s">
        <v>28</v>
      </c>
      <c r="C85" s="52" t="s">
        <v>27</v>
      </c>
      <c r="D85" s="52" t="s">
        <v>202</v>
      </c>
      <c r="E85" s="36">
        <v>68</v>
      </c>
      <c r="F85" s="36">
        <v>2000</v>
      </c>
      <c r="G85" s="53">
        <v>2356.5</v>
      </c>
      <c r="H85" s="36" t="s">
        <v>208</v>
      </c>
      <c r="I85" s="21" t="s">
        <v>209</v>
      </c>
      <c r="J85" s="3">
        <v>43125</v>
      </c>
      <c r="K85" s="37"/>
      <c r="L85" s="38"/>
      <c r="M85" s="35"/>
      <c r="O85" s="8"/>
      <c r="P85" s="8"/>
      <c r="Q85" s="8"/>
    </row>
    <row r="86" spans="1:17" ht="15.75" x14ac:dyDescent="0.25">
      <c r="A86" s="2">
        <v>82</v>
      </c>
      <c r="B86" s="54" t="s">
        <v>28</v>
      </c>
      <c r="C86" s="54" t="s">
        <v>27</v>
      </c>
      <c r="D86" s="54" t="s">
        <v>136</v>
      </c>
      <c r="E86" s="36">
        <v>76</v>
      </c>
      <c r="F86" s="36">
        <v>1967</v>
      </c>
      <c r="G86" s="55">
        <v>7149.9</v>
      </c>
      <c r="H86" s="36" t="s">
        <v>210</v>
      </c>
      <c r="I86" s="21" t="s">
        <v>211</v>
      </c>
      <c r="J86" s="3">
        <v>43132</v>
      </c>
      <c r="K86" s="37"/>
      <c r="L86" s="38"/>
      <c r="M86" s="35"/>
      <c r="O86" s="8"/>
      <c r="P86" s="8"/>
      <c r="Q86" s="8"/>
    </row>
    <row r="87" spans="1:17" ht="15.75" x14ac:dyDescent="0.25">
      <c r="A87" s="2">
        <v>83</v>
      </c>
      <c r="B87" s="54" t="s">
        <v>28</v>
      </c>
      <c r="C87" s="54" t="s">
        <v>27</v>
      </c>
      <c r="D87" s="54" t="s">
        <v>169</v>
      </c>
      <c r="E87" s="36">
        <v>71</v>
      </c>
      <c r="F87" s="36">
        <v>1972</v>
      </c>
      <c r="G87" s="55">
        <v>4416.1000000000004</v>
      </c>
      <c r="H87" s="36" t="s">
        <v>212</v>
      </c>
      <c r="I87" s="21" t="s">
        <v>213</v>
      </c>
      <c r="J87" s="3">
        <v>43132</v>
      </c>
      <c r="K87" s="37"/>
      <c r="L87" s="38"/>
      <c r="M87" s="35"/>
      <c r="O87" s="8"/>
      <c r="P87" s="8"/>
      <c r="Q87" s="8"/>
    </row>
    <row r="88" spans="1:17" ht="15.75" x14ac:dyDescent="0.25">
      <c r="A88" s="2">
        <v>84</v>
      </c>
      <c r="B88" s="56" t="s">
        <v>28</v>
      </c>
      <c r="C88" s="56" t="s">
        <v>27</v>
      </c>
      <c r="D88" s="56" t="s">
        <v>214</v>
      </c>
      <c r="E88" s="36" t="s">
        <v>215</v>
      </c>
      <c r="F88" s="36">
        <v>1995</v>
      </c>
      <c r="G88" s="57">
        <v>4047.4</v>
      </c>
      <c r="H88" s="36" t="s">
        <v>216</v>
      </c>
      <c r="I88" s="21" t="s">
        <v>217</v>
      </c>
      <c r="J88" s="3">
        <v>43146</v>
      </c>
      <c r="K88" s="37"/>
      <c r="L88" s="38"/>
      <c r="M88" s="35"/>
      <c r="O88" s="8"/>
      <c r="P88" s="8"/>
      <c r="Q88" s="8"/>
    </row>
    <row r="89" spans="1:17" ht="15.75" x14ac:dyDescent="0.25">
      <c r="A89" s="2">
        <v>85</v>
      </c>
      <c r="B89" s="58" t="s">
        <v>28</v>
      </c>
      <c r="C89" s="58" t="s">
        <v>27</v>
      </c>
      <c r="D89" s="58" t="s">
        <v>164</v>
      </c>
      <c r="E89" s="36">
        <v>45</v>
      </c>
      <c r="F89" s="36">
        <v>1984</v>
      </c>
      <c r="G89" s="59">
        <v>8793.2999999999993</v>
      </c>
      <c r="H89" s="36" t="s">
        <v>218</v>
      </c>
      <c r="I89" s="21" t="s">
        <v>219</v>
      </c>
      <c r="J89" s="3">
        <v>43166</v>
      </c>
      <c r="K89" s="37"/>
      <c r="L89" s="38"/>
      <c r="M89" s="35"/>
      <c r="O89" s="8"/>
      <c r="P89" s="8"/>
      <c r="Q89" s="8"/>
    </row>
    <row r="90" spans="1:17" ht="15.75" x14ac:dyDescent="0.25">
      <c r="A90" s="2">
        <v>86</v>
      </c>
      <c r="B90" s="60" t="s">
        <v>28</v>
      </c>
      <c r="C90" s="60" t="s">
        <v>27</v>
      </c>
      <c r="D90" s="60" t="s">
        <v>136</v>
      </c>
      <c r="E90" s="36">
        <v>92</v>
      </c>
      <c r="F90" s="36">
        <v>1971</v>
      </c>
      <c r="G90" s="61">
        <v>2410.1999999999998</v>
      </c>
      <c r="H90" s="36" t="s">
        <v>220</v>
      </c>
      <c r="I90" s="21" t="s">
        <v>221</v>
      </c>
      <c r="J90" s="3">
        <v>43282</v>
      </c>
      <c r="K90" s="37"/>
      <c r="L90" s="38"/>
      <c r="M90" s="35"/>
      <c r="O90" s="8"/>
      <c r="P90" s="8"/>
      <c r="Q90" s="8"/>
    </row>
    <row r="91" spans="1:17" ht="15.75" x14ac:dyDescent="0.25">
      <c r="A91" s="67" t="s">
        <v>5</v>
      </c>
      <c r="B91" s="67"/>
      <c r="C91" s="67"/>
      <c r="D91" s="67"/>
      <c r="E91" s="67"/>
      <c r="F91" s="67"/>
      <c r="G91" s="7">
        <f>SUM(G5:G90)</f>
        <v>373256.02999999997</v>
      </c>
      <c r="H91" s="22"/>
      <c r="I91" s="16"/>
      <c r="J91" s="22"/>
      <c r="K91" s="16"/>
      <c r="L91" s="22"/>
      <c r="M91" s="22"/>
      <c r="O91" s="11"/>
      <c r="P91" s="8"/>
      <c r="Q91" s="8"/>
    </row>
    <row r="92" spans="1:17" x14ac:dyDescent="0.25">
      <c r="K92" s="8"/>
      <c r="O92" s="8"/>
      <c r="P92" s="8"/>
      <c r="Q92" s="8"/>
    </row>
    <row r="94" spans="1:17" ht="18.75" x14ac:dyDescent="0.3">
      <c r="A94" s="63" t="s">
        <v>192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O94" s="8"/>
      <c r="P94" s="8"/>
      <c r="Q94" s="8"/>
    </row>
    <row r="95" spans="1:17" ht="15.75" customHeight="1" x14ac:dyDescent="0.25">
      <c r="A95" s="64" t="s">
        <v>7</v>
      </c>
      <c r="B95" s="65" t="s">
        <v>0</v>
      </c>
      <c r="C95" s="65"/>
      <c r="D95" s="65"/>
      <c r="E95" s="65"/>
      <c r="F95" s="66" t="s">
        <v>1</v>
      </c>
      <c r="G95" s="66" t="s">
        <v>6</v>
      </c>
      <c r="H95" s="64" t="s">
        <v>21</v>
      </c>
      <c r="I95" s="64" t="s">
        <v>22</v>
      </c>
      <c r="J95" s="64" t="s">
        <v>23</v>
      </c>
      <c r="K95" s="64" t="s">
        <v>24</v>
      </c>
      <c r="L95" s="64" t="s">
        <v>25</v>
      </c>
      <c r="M95" s="62" t="s">
        <v>8</v>
      </c>
      <c r="O95" s="8"/>
      <c r="P95" s="8"/>
      <c r="Q95" s="8"/>
    </row>
    <row r="96" spans="1:17" ht="31.5" x14ac:dyDescent="0.25">
      <c r="A96" s="64"/>
      <c r="B96" s="42" t="s">
        <v>2</v>
      </c>
      <c r="C96" s="42" t="s">
        <v>26</v>
      </c>
      <c r="D96" s="42" t="s">
        <v>3</v>
      </c>
      <c r="E96" s="42" t="s">
        <v>4</v>
      </c>
      <c r="F96" s="66"/>
      <c r="G96" s="66"/>
      <c r="H96" s="64"/>
      <c r="I96" s="64"/>
      <c r="J96" s="64"/>
      <c r="K96" s="64"/>
      <c r="L96" s="64"/>
      <c r="M96" s="62"/>
    </row>
    <row r="97" spans="1:13" s="45" customFormat="1" ht="15.75" x14ac:dyDescent="0.25">
      <c r="A97" s="43" t="s">
        <v>194</v>
      </c>
      <c r="B97" s="39" t="s">
        <v>28</v>
      </c>
      <c r="C97" s="39" t="s">
        <v>27</v>
      </c>
      <c r="D97" s="39" t="s">
        <v>175</v>
      </c>
      <c r="E97" s="39">
        <v>6</v>
      </c>
      <c r="F97" s="39">
        <v>1953</v>
      </c>
      <c r="G97" s="23">
        <v>1036.3</v>
      </c>
      <c r="H97" s="23" t="s">
        <v>51</v>
      </c>
      <c r="I97" s="23" t="s">
        <v>52</v>
      </c>
      <c r="J97" s="20">
        <v>42156</v>
      </c>
      <c r="K97" s="37">
        <v>42895</v>
      </c>
      <c r="L97" s="39" t="s">
        <v>193</v>
      </c>
      <c r="M97" s="44"/>
    </row>
  </sheetData>
  <autoFilter ref="B4:E91"/>
  <mergeCells count="23">
    <mergeCell ref="A91:F91"/>
    <mergeCell ref="A3:A4"/>
    <mergeCell ref="A1:M2"/>
    <mergeCell ref="M3:M4"/>
    <mergeCell ref="G3:G4"/>
    <mergeCell ref="H3:H4"/>
    <mergeCell ref="I3:I4"/>
    <mergeCell ref="L3:L4"/>
    <mergeCell ref="B3:E3"/>
    <mergeCell ref="F3:F4"/>
    <mergeCell ref="J3:J4"/>
    <mergeCell ref="K3:K4"/>
    <mergeCell ref="M95:M96"/>
    <mergeCell ref="A94:M94"/>
    <mergeCell ref="I95:I96"/>
    <mergeCell ref="J95:J96"/>
    <mergeCell ref="K95:K96"/>
    <mergeCell ref="L95:L96"/>
    <mergeCell ref="A95:A96"/>
    <mergeCell ref="B95:E95"/>
    <mergeCell ref="F95:F96"/>
    <mergeCell ref="G95:G96"/>
    <mergeCell ref="H95:H96"/>
  </mergeCells>
  <phoneticPr fontId="3" type="noConversion"/>
  <pageMargins left="0.7" right="0.7" top="0.75" bottom="0.75" header="0.3" footer="0.3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2015-05-12T03:32:38Z</cp:lastPrinted>
  <dcterms:created xsi:type="dcterms:W3CDTF">2006-09-16T00:00:00Z</dcterms:created>
  <dcterms:modified xsi:type="dcterms:W3CDTF">2018-06-29T12:21:53Z</dcterms:modified>
</cp:coreProperties>
</file>