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72124F5B-01BB-4401-B1AD-8E889B203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44" i="1" l="1"/>
  <c r="G6" i="1"/>
</calcChain>
</file>

<file path=xl/sharedStrings.xml><?xml version="1.0" encoding="utf-8"?>
<sst xmlns="http://schemas.openxmlformats.org/spreadsheetml/2006/main" count="229" uniqueCount="91">
  <si>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</si>
  <si>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</si>
  <si>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</si>
  <si>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</si>
  <si>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</si>
  <si>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</si>
  <si>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</si>
  <si>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</si>
  <si>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</si>
  <si>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</si>
  <si>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Новокузнецкий городской округ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</si>
  <si>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</si>
  <si>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</si>
  <si>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</si>
  <si>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</si>
  <si>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</si>
  <si>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Исключение МКД из реестра лицензии</t>
  </si>
  <si>
    <t>б\н от 01.03.2020</t>
  </si>
  <si>
    <t>пр. Советской Армии</t>
  </si>
  <si>
    <t>12 А</t>
  </si>
  <si>
    <t>№2 от 30.06.2015</t>
  </si>
  <si>
    <t>СА-12А/59,24%</t>
  </si>
  <si>
    <t>СА-36/69,14%</t>
  </si>
  <si>
    <t>проезд Ижевский</t>
  </si>
  <si>
    <t>И-2/56,07%</t>
  </si>
  <si>
    <t>И-4/70,47%</t>
  </si>
  <si>
    <t>проезд Чекистов</t>
  </si>
  <si>
    <t>№1 от 28.09.2018</t>
  </si>
  <si>
    <t>№Ч-1 от 01.10.2018 / 64,2%</t>
  </si>
  <si>
    <t>№Ч-3 от 01.10.2018 / 69,3%</t>
  </si>
  <si>
    <t>Ч-2/57,72%</t>
  </si>
  <si>
    <t>№1 от 12.10.2018</t>
  </si>
  <si>
    <t>№СА-6 от 15.10.2018</t>
  </si>
  <si>
    <t>ул. 40 лет ВЛКСМ</t>
  </si>
  <si>
    <t>40 ЛВ-15/50,87%</t>
  </si>
  <si>
    <t>№1 от 20.02.2020</t>
  </si>
  <si>
    <t>ул. Горьковская</t>
  </si>
  <si>
    <t>4 В</t>
  </si>
  <si>
    <t>Г-4В/54,78%</t>
  </si>
  <si>
    <t>№2 от 26.09.2017</t>
  </si>
  <si>
    <t>№Г-30 от 01.10.2017 / 59,3%</t>
  </si>
  <si>
    <t>ул. Клименко</t>
  </si>
  <si>
    <t>КЛ-19/54,99%</t>
  </si>
  <si>
    <t>№2 от 13.04.2018</t>
  </si>
  <si>
    <t>№40 ЛВ-34 от 15.04.2018</t>
  </si>
  <si>
    <t>№1 от 19.05.2021</t>
  </si>
  <si>
    <t>от 01.06.2021</t>
  </si>
  <si>
    <t>ул. Белградская</t>
  </si>
  <si>
    <t>№1 от 18.03.2020</t>
  </si>
  <si>
    <t>б\н от 01.04.2020/66,32%</t>
  </si>
  <si>
    <t>ул. Ярославская</t>
  </si>
  <si>
    <t>№1 от 21.04.2020</t>
  </si>
  <si>
    <t>№б/н от 01.05.2020</t>
  </si>
  <si>
    <t>Реестр многоквартирных домов, управление которыми осуществляет 
ООО УК "ЖКХ г. Новокузнецка по Заводскому району" ИНН 4217169218</t>
  </si>
  <si>
    <t>ул. Климасенко</t>
  </si>
  <si>
    <t>К-23/51,18%</t>
  </si>
  <si>
    <t>Б-5 / 58,09%</t>
  </si>
  <si>
    <t>40 ЛВ-12 / 54,74 %</t>
  </si>
  <si>
    <t>Г-30/82,43 %</t>
  </si>
  <si>
    <t>3 А</t>
  </si>
  <si>
    <t>Я-3А/56,35%</t>
  </si>
  <si>
    <t>Протокол ОСС выбор ООО Уютный город</t>
  </si>
  <si>
    <t>№1 от 24.05.2017</t>
  </si>
  <si>
    <t>№40 ЛВ-34 от 25.05.2017 /56,8%</t>
  </si>
  <si>
    <t>Протокол ОСС выбор ООО 24 квартал</t>
  </si>
  <si>
    <t>40 ЛВ-11 / 97,94 %</t>
  </si>
  <si>
    <t>40 ЛВ-10/ 58,69 %</t>
  </si>
  <si>
    <t>Протокол ОСС выбор ООО Пионер</t>
  </si>
  <si>
    <t>К-27/53,11%</t>
  </si>
  <si>
    <t>Я-48/65,06%</t>
  </si>
  <si>
    <t>Протокол ОСС выбрали ООО Эллада</t>
  </si>
  <si>
    <t>25</t>
  </si>
  <si>
    <t>К-25/60,6%</t>
  </si>
  <si>
    <t>Протокол ОСС выбрали ООО  ТСН 25</t>
  </si>
  <si>
    <t>ул. М. Тореза</t>
  </si>
  <si>
    <t>МТ-17/54,77%</t>
  </si>
  <si>
    <t>№1 от 20.11.2019</t>
  </si>
  <si>
    <t>от 01.12.2019</t>
  </si>
  <si>
    <t>№2 от 27.06.2021</t>
  </si>
  <si>
    <t>№Я-34 от 01.07.2021</t>
  </si>
  <si>
    <t xml:space="preserve">ул. Климасенко </t>
  </si>
  <si>
    <t>16/1</t>
  </si>
  <si>
    <t>№1 от 31.05.2022</t>
  </si>
  <si>
    <t>№К-16/1 от 01.06.2022</t>
  </si>
  <si>
    <t>Примечание</t>
  </si>
  <si>
    <t>Протокол ОСС выбор ТСН</t>
  </si>
  <si>
    <t>Окончание срока действия договора</t>
  </si>
  <si>
    <t>Протокол ОСС выбор ООО УК "Альфа-Сервис"</t>
  </si>
  <si>
    <t>Протокол ОСС выбор ООО Плюс-4 Сервис</t>
  </si>
  <si>
    <t>Прекращение действия лицензии</t>
  </si>
  <si>
    <t>МКД в управлении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</si>
</sst>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151515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2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" fontId="4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4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</cellXfs>
  <cellStyles count="4">
    <cellStyle name="Обычный" xfId="0" builtinId="0"/>
    <cellStyle name="Обычный 14" xfId="3" xr:uid="{41BA9A8C-8B12-4DE0-B49F-09FEFBB05E9F}"/>
    <cellStyle name="Обычный 2" xfId="1" xr:uid="{00000000-0005-0000-0000-000001000000}"/>
    <cellStyle name="Обычный 2 2" xfId="2" xr:uid="{1F0EACA2-419F-455C-99A1-2CBD396130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workbookViewId="0">
      <selection sqref="A1:L2"/>
    </sheetView>
  </sheetViews>
  <sheetFormatPr defaultRowHeight="15" x14ac:dyDescent="0.25"/>
  <cols>
    <col min="1" max="1" width="4.140625" customWidth="1"/>
    <col min="2" max="2" width="36" customWidth="1"/>
    <col min="3" max="4" width="21.85546875" customWidth="1"/>
    <col min="5" max="5" width="11" customWidth="1"/>
    <col min="6" max="6" width="12.7109375" customWidth="1"/>
    <col min="7" max="7" width="12.85546875" customWidth="1"/>
    <col min="8" max="8" width="22.85546875" customWidth="1"/>
    <col min="9" max="9" width="31.5703125" customWidth="1"/>
    <col min="10" max="10" width="17.28515625" customWidth="1"/>
    <col min="11" max="11" width="14.85546875" customWidth="1"/>
    <col min="12" max="12" width="59.42578125" customWidth="1"/>
  </cols>
  <sheetData>
    <row r="1" spans="1:14" ht="22.5" customHeight="1" x14ac:dyDescent="0.25">
      <c r="A1" s="4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33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5.75" customHeight="1" x14ac:dyDescent="0.25">
      <c r="A3" s="38" t="s">
        <v>7</v>
      </c>
      <c r="B3" s="45" t="s">
        <v>0</v>
      </c>
      <c r="C3" s="45"/>
      <c r="D3" s="45"/>
      <c r="E3" s="45"/>
      <c r="F3" s="46" t="s">
        <v>1</v>
      </c>
      <c r="G3" s="46" t="s">
        <v>6</v>
      </c>
      <c r="H3" s="38" t="s">
        <v>8</v>
      </c>
      <c r="I3" s="38" t="s">
        <v>9</v>
      </c>
      <c r="J3" s="38" t="s">
        <v>11</v>
      </c>
      <c r="K3" s="38" t="s">
        <v>12</v>
      </c>
      <c r="L3" s="38" t="s">
        <v>84</v>
      </c>
    </row>
    <row r="4" spans="1:14" ht="66.75" customHeight="1" x14ac:dyDescent="0.25">
      <c r="A4" s="38"/>
      <c r="B4" s="1" t="s">
        <v>2</v>
      </c>
      <c r="C4" s="1" t="s">
        <v>14</v>
      </c>
      <c r="D4" s="1" t="s">
        <v>3</v>
      </c>
      <c r="E4" s="1" t="s">
        <v>4</v>
      </c>
      <c r="F4" s="46"/>
      <c r="G4" s="46"/>
      <c r="H4" s="38"/>
      <c r="I4" s="38"/>
      <c r="J4" s="38"/>
      <c r="K4" s="38"/>
      <c r="L4" s="38"/>
    </row>
    <row r="5" spans="1:14" ht="18.75" x14ac:dyDescent="0.25">
      <c r="A5" s="51" t="s">
        <v>90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4" ht="15.75" x14ac:dyDescent="0.25">
      <c r="A6" s="39" t="s">
        <v>5</v>
      </c>
      <c r="B6" s="40"/>
      <c r="C6" s="40"/>
      <c r="D6" s="40"/>
      <c r="E6" s="40"/>
      <c r="F6" s="41"/>
      <c r="G6" s="21">
        <f>SUM(G5:G5)</f>
        <v>0</v>
      </c>
      <c r="H6" s="22"/>
      <c r="I6" s="22"/>
      <c r="J6" s="4"/>
      <c r="K6" s="4"/>
      <c r="L6" s="4"/>
    </row>
    <row r="9" spans="1:14" s="3" customFormat="1" ht="18.75" x14ac:dyDescent="0.3">
      <c r="A9" s="2"/>
      <c r="B9" s="8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s="3" customFormat="1" ht="15.75" customHeight="1" x14ac:dyDescent="0.25">
      <c r="A10" s="48" t="s">
        <v>7</v>
      </c>
      <c r="B10" s="49" t="s">
        <v>0</v>
      </c>
      <c r="C10" s="49"/>
      <c r="D10" s="49"/>
      <c r="E10" s="49"/>
      <c r="F10" s="50" t="s">
        <v>1</v>
      </c>
      <c r="G10" s="50" t="s">
        <v>6</v>
      </c>
      <c r="H10" s="48" t="s">
        <v>8</v>
      </c>
      <c r="I10" s="48" t="s">
        <v>9</v>
      </c>
      <c r="J10" s="48" t="s">
        <v>11</v>
      </c>
      <c r="K10" s="48" t="s">
        <v>12</v>
      </c>
      <c r="L10" s="48" t="s">
        <v>13</v>
      </c>
    </row>
    <row r="11" spans="1:14" s="3" customFormat="1" ht="31.5" x14ac:dyDescent="0.25">
      <c r="A11" s="48"/>
      <c r="B11" s="37" t="s">
        <v>2</v>
      </c>
      <c r="C11" s="37" t="s">
        <v>14</v>
      </c>
      <c r="D11" s="37" t="s">
        <v>3</v>
      </c>
      <c r="E11" s="37" t="s">
        <v>4</v>
      </c>
      <c r="F11" s="50"/>
      <c r="G11" s="50"/>
      <c r="H11" s="48"/>
      <c r="I11" s="48"/>
      <c r="J11" s="48"/>
      <c r="K11" s="48"/>
      <c r="L11" s="48"/>
    </row>
    <row r="12" spans="1:14" s="3" customFormat="1" ht="15.75" x14ac:dyDescent="0.25">
      <c r="A12" s="4">
        <v>1</v>
      </c>
      <c r="B12" s="23" t="s">
        <v>10</v>
      </c>
      <c r="C12" s="23" t="s">
        <v>15</v>
      </c>
      <c r="D12" s="24" t="s">
        <v>54</v>
      </c>
      <c r="E12" s="24">
        <v>23</v>
      </c>
      <c r="F12" s="25">
        <v>1976</v>
      </c>
      <c r="G12" s="26">
        <v>7238.1</v>
      </c>
      <c r="H12" s="25" t="s">
        <v>20</v>
      </c>
      <c r="I12" s="27" t="s">
        <v>55</v>
      </c>
      <c r="J12" s="28">
        <v>42236</v>
      </c>
      <c r="K12" s="28">
        <v>42804</v>
      </c>
      <c r="L12" s="29" t="s">
        <v>85</v>
      </c>
      <c r="M12" s="5"/>
      <c r="N12" s="6"/>
    </row>
    <row r="13" spans="1:14" s="3" customFormat="1" ht="15.75" x14ac:dyDescent="0.25">
      <c r="A13" s="4">
        <v>2</v>
      </c>
      <c r="B13" s="7" t="s">
        <v>10</v>
      </c>
      <c r="C13" s="7" t="s">
        <v>15</v>
      </c>
      <c r="D13" s="16" t="s">
        <v>47</v>
      </c>
      <c r="E13" s="16">
        <v>5</v>
      </c>
      <c r="F13" s="18">
        <v>1988</v>
      </c>
      <c r="G13" s="30">
        <v>2262.8000000000002</v>
      </c>
      <c r="H13" s="18" t="s">
        <v>20</v>
      </c>
      <c r="I13" s="20" t="s">
        <v>56</v>
      </c>
      <c r="J13" s="15">
        <v>42236</v>
      </c>
      <c r="K13" s="15">
        <v>42850</v>
      </c>
      <c r="L13" s="29" t="s">
        <v>61</v>
      </c>
      <c r="M13" s="5"/>
      <c r="N13" s="6"/>
    </row>
    <row r="14" spans="1:14" s="3" customFormat="1" ht="15.75" x14ac:dyDescent="0.25">
      <c r="A14" s="4">
        <v>3</v>
      </c>
      <c r="B14" s="7" t="s">
        <v>10</v>
      </c>
      <c r="C14" s="7" t="s">
        <v>15</v>
      </c>
      <c r="D14" s="16" t="s">
        <v>33</v>
      </c>
      <c r="E14" s="16">
        <v>12</v>
      </c>
      <c r="F14" s="18">
        <v>1961</v>
      </c>
      <c r="G14" s="30">
        <v>1635.5</v>
      </c>
      <c r="H14" s="18" t="s">
        <v>20</v>
      </c>
      <c r="I14" s="20" t="s">
        <v>57</v>
      </c>
      <c r="J14" s="15">
        <v>42236</v>
      </c>
      <c r="K14" s="15">
        <v>42850</v>
      </c>
      <c r="L14" s="29" t="s">
        <v>61</v>
      </c>
      <c r="M14" s="5"/>
      <c r="N14" s="6"/>
    </row>
    <row r="15" spans="1:14" s="3" customFormat="1" ht="15.75" x14ac:dyDescent="0.25">
      <c r="A15" s="4">
        <v>4</v>
      </c>
      <c r="B15" s="7" t="s">
        <v>10</v>
      </c>
      <c r="C15" s="7" t="s">
        <v>15</v>
      </c>
      <c r="D15" s="7" t="s">
        <v>36</v>
      </c>
      <c r="E15" s="7">
        <v>30</v>
      </c>
      <c r="F15" s="9">
        <v>1959</v>
      </c>
      <c r="G15" s="7">
        <v>4129</v>
      </c>
      <c r="H15" s="7" t="s">
        <v>20</v>
      </c>
      <c r="I15" s="7" t="s">
        <v>58</v>
      </c>
      <c r="J15" s="15">
        <v>42236</v>
      </c>
      <c r="K15" s="15">
        <v>42948</v>
      </c>
      <c r="L15" s="29" t="s">
        <v>61</v>
      </c>
      <c r="M15" s="5"/>
      <c r="N15" s="6"/>
    </row>
    <row r="16" spans="1:14" s="3" customFormat="1" ht="15.75" x14ac:dyDescent="0.25">
      <c r="A16" s="4">
        <v>5</v>
      </c>
      <c r="B16" s="7" t="s">
        <v>10</v>
      </c>
      <c r="C16" s="7" t="s">
        <v>15</v>
      </c>
      <c r="D16" s="16" t="s">
        <v>50</v>
      </c>
      <c r="E16" s="16" t="s">
        <v>59</v>
      </c>
      <c r="F16" s="18">
        <v>1972</v>
      </c>
      <c r="G16" s="30">
        <v>2329.6999999999998</v>
      </c>
      <c r="H16" s="18" t="s">
        <v>20</v>
      </c>
      <c r="I16" s="20" t="s">
        <v>60</v>
      </c>
      <c r="J16" s="15">
        <v>42236</v>
      </c>
      <c r="K16" s="32">
        <v>42992</v>
      </c>
      <c r="L16" s="29" t="s">
        <v>61</v>
      </c>
    </row>
    <row r="17" spans="1:12" s="3" customFormat="1" ht="15.75" x14ac:dyDescent="0.25">
      <c r="A17" s="4">
        <v>6</v>
      </c>
      <c r="B17" s="7" t="s">
        <v>10</v>
      </c>
      <c r="C17" s="7" t="s">
        <v>15</v>
      </c>
      <c r="D17" s="7" t="s">
        <v>33</v>
      </c>
      <c r="E17" s="7">
        <v>34</v>
      </c>
      <c r="F17" s="7">
        <v>2011</v>
      </c>
      <c r="G17" s="7">
        <v>5096.7</v>
      </c>
      <c r="H17" s="7" t="s">
        <v>62</v>
      </c>
      <c r="I17" s="7" t="s">
        <v>63</v>
      </c>
      <c r="J17" s="15">
        <v>43027</v>
      </c>
      <c r="K17" s="15">
        <v>43082</v>
      </c>
      <c r="L17" s="31" t="s">
        <v>64</v>
      </c>
    </row>
    <row r="18" spans="1:12" s="3" customFormat="1" ht="15.75" x14ac:dyDescent="0.25">
      <c r="A18" s="4">
        <v>7</v>
      </c>
      <c r="B18" s="7" t="s">
        <v>10</v>
      </c>
      <c r="C18" s="7" t="s">
        <v>15</v>
      </c>
      <c r="D18" s="16" t="s">
        <v>33</v>
      </c>
      <c r="E18" s="17">
        <v>11</v>
      </c>
      <c r="F18" s="18">
        <v>1959</v>
      </c>
      <c r="G18" s="19">
        <v>1274.7</v>
      </c>
      <c r="H18" s="18" t="s">
        <v>20</v>
      </c>
      <c r="I18" s="20" t="s">
        <v>65</v>
      </c>
      <c r="J18" s="15">
        <v>42236</v>
      </c>
      <c r="K18" s="15">
        <v>43251</v>
      </c>
      <c r="L18" s="29" t="s">
        <v>61</v>
      </c>
    </row>
    <row r="19" spans="1:12" s="3" customFormat="1" ht="15.75" x14ac:dyDescent="0.25">
      <c r="A19" s="4">
        <v>8</v>
      </c>
      <c r="B19" s="7" t="s">
        <v>10</v>
      </c>
      <c r="C19" s="7" t="s">
        <v>15</v>
      </c>
      <c r="D19" s="16" t="s">
        <v>33</v>
      </c>
      <c r="E19" s="17">
        <v>10</v>
      </c>
      <c r="F19" s="18">
        <v>1962</v>
      </c>
      <c r="G19" s="19">
        <v>3153.6</v>
      </c>
      <c r="H19" s="18" t="s">
        <v>20</v>
      </c>
      <c r="I19" s="20" t="s">
        <v>66</v>
      </c>
      <c r="J19" s="15">
        <v>42236</v>
      </c>
      <c r="K19" s="15">
        <v>43646</v>
      </c>
      <c r="L19" s="33" t="s">
        <v>67</v>
      </c>
    </row>
    <row r="20" spans="1:12" s="3" customFormat="1" ht="15.75" x14ac:dyDescent="0.25">
      <c r="A20" s="4">
        <v>9</v>
      </c>
      <c r="B20" s="7" t="s">
        <v>10</v>
      </c>
      <c r="C20" s="7" t="s">
        <v>15</v>
      </c>
      <c r="D20" s="16" t="s">
        <v>54</v>
      </c>
      <c r="E20" s="17">
        <v>27</v>
      </c>
      <c r="F20" s="18">
        <v>1976</v>
      </c>
      <c r="G20" s="19">
        <v>5554.2</v>
      </c>
      <c r="H20" s="18" t="s">
        <v>20</v>
      </c>
      <c r="I20" s="20" t="s">
        <v>68</v>
      </c>
      <c r="J20" s="15">
        <v>42236</v>
      </c>
      <c r="K20" s="15">
        <v>43891</v>
      </c>
      <c r="L20" s="29" t="s">
        <v>85</v>
      </c>
    </row>
    <row r="21" spans="1:12" s="3" customFormat="1" ht="15.75" x14ac:dyDescent="0.25">
      <c r="A21" s="4">
        <v>10</v>
      </c>
      <c r="B21" s="7" t="s">
        <v>10</v>
      </c>
      <c r="C21" s="7" t="s">
        <v>15</v>
      </c>
      <c r="D21" s="16" t="s">
        <v>50</v>
      </c>
      <c r="E21" s="17">
        <v>48</v>
      </c>
      <c r="F21" s="18">
        <v>2005</v>
      </c>
      <c r="G21" s="19">
        <v>905</v>
      </c>
      <c r="H21" s="18" t="s">
        <v>20</v>
      </c>
      <c r="I21" s="20" t="s">
        <v>69</v>
      </c>
      <c r="J21" s="15">
        <v>42236</v>
      </c>
      <c r="K21" s="15">
        <v>43982</v>
      </c>
      <c r="L21" s="4" t="s">
        <v>70</v>
      </c>
    </row>
    <row r="22" spans="1:12" ht="15.75" x14ac:dyDescent="0.25">
      <c r="A22" s="4">
        <v>11</v>
      </c>
      <c r="B22" s="7" t="s">
        <v>10</v>
      </c>
      <c r="C22" s="7" t="s">
        <v>15</v>
      </c>
      <c r="D22" s="16" t="s">
        <v>54</v>
      </c>
      <c r="E22" s="17" t="s">
        <v>71</v>
      </c>
      <c r="F22" s="18">
        <v>1976</v>
      </c>
      <c r="G22" s="19">
        <v>4287.7</v>
      </c>
      <c r="H22" s="18" t="s">
        <v>20</v>
      </c>
      <c r="I22" s="20" t="s">
        <v>72</v>
      </c>
      <c r="J22" s="15">
        <v>42236</v>
      </c>
      <c r="K22" s="15">
        <v>44013</v>
      </c>
      <c r="L22" s="4" t="s">
        <v>73</v>
      </c>
    </row>
    <row r="23" spans="1:12" ht="15.75" x14ac:dyDescent="0.25">
      <c r="A23" s="4">
        <v>12</v>
      </c>
      <c r="B23" s="7" t="s">
        <v>10</v>
      </c>
      <c r="C23" s="7" t="s">
        <v>15</v>
      </c>
      <c r="D23" s="7" t="s">
        <v>74</v>
      </c>
      <c r="E23" s="17">
        <v>17</v>
      </c>
      <c r="F23" s="18">
        <v>1962</v>
      </c>
      <c r="G23" s="19">
        <v>4130.7</v>
      </c>
      <c r="H23" s="18" t="s">
        <v>20</v>
      </c>
      <c r="I23" s="20" t="s">
        <v>75</v>
      </c>
      <c r="J23" s="15">
        <v>42236</v>
      </c>
      <c r="K23" s="15">
        <v>44013</v>
      </c>
      <c r="L23" s="34" t="s">
        <v>86</v>
      </c>
    </row>
    <row r="24" spans="1:12" ht="15.75" x14ac:dyDescent="0.25">
      <c r="A24" s="4">
        <v>13</v>
      </c>
      <c r="B24" s="7" t="s">
        <v>10</v>
      </c>
      <c r="C24" s="7" t="s">
        <v>15</v>
      </c>
      <c r="D24" s="7" t="s">
        <v>26</v>
      </c>
      <c r="E24" s="17">
        <v>2</v>
      </c>
      <c r="F24" s="18">
        <v>1985</v>
      </c>
      <c r="G24" s="19">
        <v>3422.3</v>
      </c>
      <c r="H24" s="18" t="s">
        <v>20</v>
      </c>
      <c r="I24" s="20" t="s">
        <v>30</v>
      </c>
      <c r="J24" s="15">
        <v>42236</v>
      </c>
      <c r="K24" s="15">
        <v>44835</v>
      </c>
      <c r="L24" s="35" t="s">
        <v>87</v>
      </c>
    </row>
    <row r="25" spans="1:12" ht="15.75" x14ac:dyDescent="0.25">
      <c r="A25" s="4">
        <v>14</v>
      </c>
      <c r="B25" s="7" t="s">
        <v>10</v>
      </c>
      <c r="C25" s="7" t="s">
        <v>15</v>
      </c>
      <c r="D25" s="10" t="s">
        <v>23</v>
      </c>
      <c r="E25" s="11">
        <v>2</v>
      </c>
      <c r="F25" s="12">
        <v>1978</v>
      </c>
      <c r="G25" s="13">
        <v>3803.5</v>
      </c>
      <c r="H25" s="12" t="s">
        <v>20</v>
      </c>
      <c r="I25" s="14" t="s">
        <v>24</v>
      </c>
      <c r="J25" s="15">
        <v>42236</v>
      </c>
      <c r="K25" s="15">
        <v>45017</v>
      </c>
      <c r="L25" s="4" t="s">
        <v>88</v>
      </c>
    </row>
    <row r="26" spans="1:12" ht="15.75" x14ac:dyDescent="0.25">
      <c r="A26" s="4">
        <v>15</v>
      </c>
      <c r="B26" s="7" t="s">
        <v>10</v>
      </c>
      <c r="C26" s="7" t="s">
        <v>15</v>
      </c>
      <c r="D26" s="10" t="s">
        <v>18</v>
      </c>
      <c r="E26" s="11" t="s">
        <v>19</v>
      </c>
      <c r="F26" s="12">
        <v>1965</v>
      </c>
      <c r="G26" s="13">
        <v>3535.5</v>
      </c>
      <c r="H26" s="12" t="s">
        <v>20</v>
      </c>
      <c r="I26" s="14" t="s">
        <v>21</v>
      </c>
      <c r="J26" s="15">
        <v>42236</v>
      </c>
      <c r="K26" s="28">
        <v>45078</v>
      </c>
      <c r="L26" s="4" t="s">
        <v>89</v>
      </c>
    </row>
    <row r="27" spans="1:12" ht="15.75" x14ac:dyDescent="0.25">
      <c r="A27" s="4">
        <v>16</v>
      </c>
      <c r="B27" s="7" t="s">
        <v>10</v>
      </c>
      <c r="C27" s="7" t="s">
        <v>15</v>
      </c>
      <c r="D27" s="10" t="s">
        <v>18</v>
      </c>
      <c r="E27" s="11">
        <v>36</v>
      </c>
      <c r="F27" s="12">
        <v>1962</v>
      </c>
      <c r="G27" s="13">
        <v>3611.7</v>
      </c>
      <c r="H27" s="12" t="s">
        <v>20</v>
      </c>
      <c r="I27" s="14" t="s">
        <v>22</v>
      </c>
      <c r="J27" s="15">
        <v>42236</v>
      </c>
      <c r="K27" s="28">
        <v>45078</v>
      </c>
      <c r="L27" s="4" t="s">
        <v>89</v>
      </c>
    </row>
    <row r="28" spans="1:12" ht="15.75" x14ac:dyDescent="0.25">
      <c r="A28" s="4">
        <v>17</v>
      </c>
      <c r="B28" s="7" t="s">
        <v>10</v>
      </c>
      <c r="C28" s="7" t="s">
        <v>15</v>
      </c>
      <c r="D28" s="10" t="s">
        <v>23</v>
      </c>
      <c r="E28" s="11">
        <v>4</v>
      </c>
      <c r="F28" s="12">
        <v>1997</v>
      </c>
      <c r="G28" s="13">
        <v>3850.2</v>
      </c>
      <c r="H28" s="12" t="s">
        <v>20</v>
      </c>
      <c r="I28" s="14" t="s">
        <v>25</v>
      </c>
      <c r="J28" s="15">
        <v>42236</v>
      </c>
      <c r="K28" s="28">
        <v>45078</v>
      </c>
      <c r="L28" s="4" t="s">
        <v>89</v>
      </c>
    </row>
    <row r="29" spans="1:12" ht="15.75" x14ac:dyDescent="0.25">
      <c r="A29" s="4">
        <v>18</v>
      </c>
      <c r="B29" s="7" t="s">
        <v>10</v>
      </c>
      <c r="C29" s="7" t="s">
        <v>15</v>
      </c>
      <c r="D29" s="7" t="s">
        <v>26</v>
      </c>
      <c r="E29" s="7">
        <v>1</v>
      </c>
      <c r="F29" s="7">
        <v>1960</v>
      </c>
      <c r="G29" s="7">
        <v>3614</v>
      </c>
      <c r="H29" s="7" t="s">
        <v>27</v>
      </c>
      <c r="I29" s="7" t="s">
        <v>28</v>
      </c>
      <c r="J29" s="15">
        <v>43435</v>
      </c>
      <c r="K29" s="28">
        <v>45078</v>
      </c>
      <c r="L29" s="4" t="s">
        <v>89</v>
      </c>
    </row>
    <row r="30" spans="1:12" ht="15.75" x14ac:dyDescent="0.25">
      <c r="A30" s="4">
        <v>19</v>
      </c>
      <c r="B30" s="7" t="s">
        <v>10</v>
      </c>
      <c r="C30" s="7" t="s">
        <v>15</v>
      </c>
      <c r="D30" s="7" t="s">
        <v>26</v>
      </c>
      <c r="E30" s="7">
        <v>3</v>
      </c>
      <c r="F30" s="7">
        <v>1961</v>
      </c>
      <c r="G30" s="7">
        <v>3597.1</v>
      </c>
      <c r="H30" s="7" t="s">
        <v>27</v>
      </c>
      <c r="I30" s="7" t="s">
        <v>29</v>
      </c>
      <c r="J30" s="15">
        <v>43435</v>
      </c>
      <c r="K30" s="28">
        <v>45078</v>
      </c>
      <c r="L30" s="4" t="s">
        <v>89</v>
      </c>
    </row>
    <row r="31" spans="1:12" ht="15.75" x14ac:dyDescent="0.25">
      <c r="A31" s="4">
        <v>20</v>
      </c>
      <c r="B31" s="7" t="s">
        <v>10</v>
      </c>
      <c r="C31" s="7" t="s">
        <v>15</v>
      </c>
      <c r="D31" s="7" t="s">
        <v>18</v>
      </c>
      <c r="E31" s="7">
        <v>6</v>
      </c>
      <c r="F31" s="7">
        <v>1959</v>
      </c>
      <c r="G31" s="7">
        <v>1284.9000000000001</v>
      </c>
      <c r="H31" s="7" t="s">
        <v>31</v>
      </c>
      <c r="I31" s="7" t="s">
        <v>32</v>
      </c>
      <c r="J31" s="15">
        <v>43466</v>
      </c>
      <c r="K31" s="28">
        <v>45078</v>
      </c>
      <c r="L31" s="4" t="s">
        <v>89</v>
      </c>
    </row>
    <row r="32" spans="1:12" ht="15.75" x14ac:dyDescent="0.25">
      <c r="A32" s="4">
        <v>21</v>
      </c>
      <c r="B32" s="7" t="s">
        <v>10</v>
      </c>
      <c r="C32" s="7" t="s">
        <v>15</v>
      </c>
      <c r="D32" s="10" t="s">
        <v>33</v>
      </c>
      <c r="E32" s="11">
        <v>15</v>
      </c>
      <c r="F32" s="12">
        <v>1959</v>
      </c>
      <c r="G32" s="13">
        <v>2544.5</v>
      </c>
      <c r="H32" s="12" t="s">
        <v>20</v>
      </c>
      <c r="I32" s="14" t="s">
        <v>34</v>
      </c>
      <c r="J32" s="15">
        <v>42236</v>
      </c>
      <c r="K32" s="28">
        <v>45078</v>
      </c>
      <c r="L32" s="4" t="s">
        <v>89</v>
      </c>
    </row>
    <row r="33" spans="1:12" ht="15.75" x14ac:dyDescent="0.25">
      <c r="A33" s="4">
        <v>22</v>
      </c>
      <c r="B33" s="7" t="s">
        <v>10</v>
      </c>
      <c r="C33" s="7" t="s">
        <v>15</v>
      </c>
      <c r="D33" s="10" t="s">
        <v>33</v>
      </c>
      <c r="E33" s="11">
        <v>96</v>
      </c>
      <c r="F33" s="12">
        <v>1969</v>
      </c>
      <c r="G33" s="13">
        <v>4389.8999999999996</v>
      </c>
      <c r="H33" s="12" t="s">
        <v>35</v>
      </c>
      <c r="I33" s="14" t="s">
        <v>17</v>
      </c>
      <c r="J33" s="15">
        <v>43922</v>
      </c>
      <c r="K33" s="28">
        <v>45078</v>
      </c>
      <c r="L33" s="4" t="s">
        <v>89</v>
      </c>
    </row>
    <row r="34" spans="1:12" ht="15.75" x14ac:dyDescent="0.25">
      <c r="A34" s="4">
        <v>23</v>
      </c>
      <c r="B34" s="7" t="s">
        <v>10</v>
      </c>
      <c r="C34" s="7" t="s">
        <v>15</v>
      </c>
      <c r="D34" s="10" t="s">
        <v>36</v>
      </c>
      <c r="E34" s="11" t="s">
        <v>37</v>
      </c>
      <c r="F34" s="12">
        <v>1999</v>
      </c>
      <c r="G34" s="13">
        <v>2100.4</v>
      </c>
      <c r="H34" s="12" t="s">
        <v>20</v>
      </c>
      <c r="I34" s="14" t="s">
        <v>38</v>
      </c>
      <c r="J34" s="15">
        <v>42236</v>
      </c>
      <c r="K34" s="28">
        <v>45078</v>
      </c>
      <c r="L34" s="4" t="s">
        <v>89</v>
      </c>
    </row>
    <row r="35" spans="1:12" ht="15.75" x14ac:dyDescent="0.25">
      <c r="A35" s="4">
        <v>24</v>
      </c>
      <c r="B35" s="7" t="s">
        <v>10</v>
      </c>
      <c r="C35" s="7" t="s">
        <v>15</v>
      </c>
      <c r="D35" s="10" t="s">
        <v>36</v>
      </c>
      <c r="E35" s="11">
        <v>30</v>
      </c>
      <c r="F35" s="12">
        <v>1959</v>
      </c>
      <c r="G35" s="13">
        <v>4129</v>
      </c>
      <c r="H35" s="12" t="s">
        <v>39</v>
      </c>
      <c r="I35" s="14" t="s">
        <v>40</v>
      </c>
      <c r="J35" s="15">
        <v>43041</v>
      </c>
      <c r="K35" s="28">
        <v>45078</v>
      </c>
      <c r="L35" s="4" t="s">
        <v>89</v>
      </c>
    </row>
    <row r="36" spans="1:12" ht="15.75" x14ac:dyDescent="0.25">
      <c r="A36" s="4">
        <v>25</v>
      </c>
      <c r="B36" s="7" t="s">
        <v>10</v>
      </c>
      <c r="C36" s="7" t="s">
        <v>15</v>
      </c>
      <c r="D36" s="10" t="s">
        <v>41</v>
      </c>
      <c r="E36" s="11">
        <v>19</v>
      </c>
      <c r="F36" s="12">
        <v>1964</v>
      </c>
      <c r="G36" s="13">
        <v>3176</v>
      </c>
      <c r="H36" s="12" t="s">
        <v>20</v>
      </c>
      <c r="I36" s="14" t="s">
        <v>42</v>
      </c>
      <c r="J36" s="15">
        <v>42236</v>
      </c>
      <c r="K36" s="28">
        <v>45078</v>
      </c>
      <c r="L36" s="4" t="s">
        <v>89</v>
      </c>
    </row>
    <row r="37" spans="1:12" ht="15.75" x14ac:dyDescent="0.25">
      <c r="A37" s="4">
        <v>26</v>
      </c>
      <c r="B37" s="7" t="s">
        <v>10</v>
      </c>
      <c r="C37" s="7" t="s">
        <v>15</v>
      </c>
      <c r="D37" s="7" t="s">
        <v>33</v>
      </c>
      <c r="E37" s="7">
        <v>34</v>
      </c>
      <c r="F37" s="7">
        <v>2011</v>
      </c>
      <c r="G37" s="7">
        <v>5096.7</v>
      </c>
      <c r="H37" s="7" t="s">
        <v>43</v>
      </c>
      <c r="I37" s="7" t="s">
        <v>44</v>
      </c>
      <c r="J37" s="15">
        <v>43252</v>
      </c>
      <c r="K37" s="28">
        <v>45078</v>
      </c>
      <c r="L37" s="4" t="s">
        <v>89</v>
      </c>
    </row>
    <row r="38" spans="1:12" ht="15.75" x14ac:dyDescent="0.25">
      <c r="A38" s="4">
        <v>27</v>
      </c>
      <c r="B38" s="7" t="s">
        <v>10</v>
      </c>
      <c r="C38" s="7" t="s">
        <v>15</v>
      </c>
      <c r="D38" s="10" t="s">
        <v>33</v>
      </c>
      <c r="E38" s="11">
        <v>12</v>
      </c>
      <c r="F38" s="12">
        <v>1961</v>
      </c>
      <c r="G38" s="13">
        <v>1635.5</v>
      </c>
      <c r="H38" s="12" t="s">
        <v>45</v>
      </c>
      <c r="I38" s="14" t="s">
        <v>46</v>
      </c>
      <c r="J38" s="15">
        <v>44409</v>
      </c>
      <c r="K38" s="28">
        <v>45078</v>
      </c>
      <c r="L38" s="4" t="s">
        <v>89</v>
      </c>
    </row>
    <row r="39" spans="1:12" ht="15.75" x14ac:dyDescent="0.25">
      <c r="A39" s="4">
        <v>28</v>
      </c>
      <c r="B39" s="7" t="s">
        <v>10</v>
      </c>
      <c r="C39" s="7" t="s">
        <v>15</v>
      </c>
      <c r="D39" s="10" t="s">
        <v>47</v>
      </c>
      <c r="E39" s="11">
        <v>5</v>
      </c>
      <c r="F39" s="12">
        <v>1988</v>
      </c>
      <c r="G39" s="13">
        <v>2262.8000000000002</v>
      </c>
      <c r="H39" s="12" t="s">
        <v>48</v>
      </c>
      <c r="I39" s="14" t="s">
        <v>49</v>
      </c>
      <c r="J39" s="15">
        <v>43983</v>
      </c>
      <c r="K39" s="28">
        <v>45078</v>
      </c>
      <c r="L39" s="4" t="s">
        <v>89</v>
      </c>
    </row>
    <row r="40" spans="1:12" ht="15.75" x14ac:dyDescent="0.25">
      <c r="A40" s="4">
        <v>29</v>
      </c>
      <c r="B40" s="7" t="s">
        <v>10</v>
      </c>
      <c r="C40" s="7" t="s">
        <v>15</v>
      </c>
      <c r="D40" s="7" t="s">
        <v>50</v>
      </c>
      <c r="E40" s="7">
        <v>3</v>
      </c>
      <c r="F40" s="7">
        <v>1972</v>
      </c>
      <c r="G40" s="7">
        <v>2693</v>
      </c>
      <c r="H40" s="7" t="s">
        <v>51</v>
      </c>
      <c r="I40" s="7" t="s">
        <v>52</v>
      </c>
      <c r="J40" s="15">
        <v>44105</v>
      </c>
      <c r="K40" s="28">
        <v>45078</v>
      </c>
      <c r="L40" s="4" t="s">
        <v>89</v>
      </c>
    </row>
    <row r="41" spans="1:12" ht="15.75" x14ac:dyDescent="0.25">
      <c r="A41" s="4">
        <v>30</v>
      </c>
      <c r="B41" s="7" t="s">
        <v>10</v>
      </c>
      <c r="C41" s="7" t="s">
        <v>15</v>
      </c>
      <c r="D41" s="16" t="s">
        <v>50</v>
      </c>
      <c r="E41" s="17" t="s">
        <v>59</v>
      </c>
      <c r="F41" s="18">
        <v>1972</v>
      </c>
      <c r="G41" s="19">
        <v>2329.6999999999998</v>
      </c>
      <c r="H41" s="18" t="s">
        <v>76</v>
      </c>
      <c r="I41" s="20" t="s">
        <v>77</v>
      </c>
      <c r="J41" s="15">
        <v>44475</v>
      </c>
      <c r="K41" s="28">
        <v>45078</v>
      </c>
      <c r="L41" s="4" t="s">
        <v>89</v>
      </c>
    </row>
    <row r="42" spans="1:12" ht="15.75" x14ac:dyDescent="0.25">
      <c r="A42" s="4">
        <v>31</v>
      </c>
      <c r="B42" s="7" t="s">
        <v>10</v>
      </c>
      <c r="C42" s="7" t="s">
        <v>15</v>
      </c>
      <c r="D42" s="7" t="s">
        <v>50</v>
      </c>
      <c r="E42" s="7">
        <v>34</v>
      </c>
      <c r="F42" s="7">
        <v>2000</v>
      </c>
      <c r="G42" s="7">
        <v>2067.5</v>
      </c>
      <c r="H42" s="7" t="s">
        <v>78</v>
      </c>
      <c r="I42" s="7" t="s">
        <v>79</v>
      </c>
      <c r="J42" s="15">
        <v>44531</v>
      </c>
      <c r="K42" s="28">
        <v>45078</v>
      </c>
      <c r="L42" s="4" t="s">
        <v>89</v>
      </c>
    </row>
    <row r="43" spans="1:12" ht="15.75" x14ac:dyDescent="0.25">
      <c r="A43" s="4">
        <v>32</v>
      </c>
      <c r="B43" s="7" t="s">
        <v>10</v>
      </c>
      <c r="C43" s="7" t="s">
        <v>15</v>
      </c>
      <c r="D43" s="7" t="s">
        <v>80</v>
      </c>
      <c r="E43" s="7" t="s">
        <v>81</v>
      </c>
      <c r="F43" s="7">
        <v>1963</v>
      </c>
      <c r="G43" s="7">
        <v>3155.9</v>
      </c>
      <c r="H43" s="15" t="s">
        <v>82</v>
      </c>
      <c r="I43" s="15" t="s">
        <v>83</v>
      </c>
      <c r="J43" s="15">
        <v>44743</v>
      </c>
      <c r="K43" s="28">
        <v>45078</v>
      </c>
      <c r="L43" s="4" t="s">
        <v>89</v>
      </c>
    </row>
    <row r="44" spans="1:12" s="3" customFormat="1" ht="15.75" x14ac:dyDescent="0.25">
      <c r="A44" s="47" t="s">
        <v>5</v>
      </c>
      <c r="B44" s="47"/>
      <c r="C44" s="47"/>
      <c r="D44" s="47"/>
      <c r="E44" s="47"/>
      <c r="F44" s="47"/>
      <c r="G44" s="36">
        <f>SUM(G12:G43)</f>
        <v>104297.79999999997</v>
      </c>
      <c r="H44" s="4"/>
      <c r="I44" s="4"/>
      <c r="J44" s="4"/>
      <c r="K44" s="4"/>
      <c r="L44" s="4"/>
    </row>
  </sheetData>
  <mergeCells count="22">
    <mergeCell ref="A44:F44"/>
    <mergeCell ref="I10:I11"/>
    <mergeCell ref="J10:J11"/>
    <mergeCell ref="K10:K11"/>
    <mergeCell ref="L10:L11"/>
    <mergeCell ref="A10:A11"/>
    <mergeCell ref="B10:E10"/>
    <mergeCell ref="F10:F11"/>
    <mergeCell ref="G10:G11"/>
    <mergeCell ref="H10:H11"/>
    <mergeCell ref="K3:K4"/>
    <mergeCell ref="L3:L4"/>
    <mergeCell ref="A6:F6"/>
    <mergeCell ref="A1:L2"/>
    <mergeCell ref="J3:J4"/>
    <mergeCell ref="B3:E3"/>
    <mergeCell ref="A3:A4"/>
    <mergeCell ref="H3:H4"/>
    <mergeCell ref="F3:F4"/>
    <mergeCell ref="G3:G4"/>
    <mergeCell ref="I3:I4"/>
    <mergeCell ref="A5:L5"/>
  </mergeCells>
  <phoneticPr fontId="2" type="noConversion"/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2023-06-01T10:02:08Z</dcterms:modified>
</cp:coreProperties>
</file>