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CF4DE509-9BD8-45EC-80E0-DFC24A7D0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49" i="1" l="1"/>
</calcChain>
</file>

<file path=xl/sharedStrings.xml><?xml version="1.0" encoding="utf-8"?>
<sst xmlns="http://schemas.openxmlformats.org/spreadsheetml/2006/main" count="221" uniqueCount="94">
  <si>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</si>
  <si>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</si>
  <si>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</si>
  <si>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</si>
  <si>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</si>
  <si>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</si>
  <si>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</si>
  <si>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</si>
  <si>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</si>
  <si>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</si>
  <si>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Новокузнецкий городской округ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</si>
  <si>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</si>
  <si>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</si>
  <si>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</si>
  <si>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</si>
  <si>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</si>
  <si>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Исключение МКД из реестра лицензии</t>
  </si>
  <si>
    <t>б\н от 01.03.2020</t>
  </si>
  <si>
    <t>пр. Советской Армии</t>
  </si>
  <si>
    <t>12 А</t>
  </si>
  <si>
    <t>№2 от 30.06.2015</t>
  </si>
  <si>
    <t>СА-12А/59,24%</t>
  </si>
  <si>
    <t>СА-36/69,14%</t>
  </si>
  <si>
    <t>проезд Ижевский</t>
  </si>
  <si>
    <t>И-2/56,07%</t>
  </si>
  <si>
    <t>И-4/70,47%</t>
  </si>
  <si>
    <t>проезд Чекистов</t>
  </si>
  <si>
    <t>№1 от 28.09.2018</t>
  </si>
  <si>
    <t>№Ч-1 от 01.10.2018 / 64,2%</t>
  </si>
  <si>
    <t>№Ч-3 от 01.10.2018 / 69,3%</t>
  </si>
  <si>
    <t>Ч-2/57,72%</t>
  </si>
  <si>
    <t>№1 от 12.10.2018</t>
  </si>
  <si>
    <t>№СА-6 от 15.10.2018</t>
  </si>
  <si>
    <t>ул. 40 лет ВЛКСМ</t>
  </si>
  <si>
    <t>40 ЛВ-15/50,87%</t>
  </si>
  <si>
    <t>№1 от 20.02.2020</t>
  </si>
  <si>
    <t>ул. Горьковская</t>
  </si>
  <si>
    <t>4 В</t>
  </si>
  <si>
    <t>Г-4В/54,78%</t>
  </si>
  <si>
    <t>№2 от 26.09.2017</t>
  </si>
  <si>
    <t>№Г-30 от 01.10.2017 / 59,3%</t>
  </si>
  <si>
    <t>ул. Клименко</t>
  </si>
  <si>
    <t>КЛ-19/54,99%</t>
  </si>
  <si>
    <t>№2 от 13.04.2018</t>
  </si>
  <si>
    <t>№40 ЛВ-34 от 15.04.2018</t>
  </si>
  <si>
    <t>№1 от 19.05.2021</t>
  </si>
  <si>
    <t>от 01.06.2021</t>
  </si>
  <si>
    <t>ул. Белградская</t>
  </si>
  <si>
    <t>№1 от 18.03.2020</t>
  </si>
  <si>
    <t>б\н от 01.04.2020/66,32%</t>
  </si>
  <si>
    <t>ул. Ярославская</t>
  </si>
  <si>
    <t>№1 от 21.04.2020</t>
  </si>
  <si>
    <t>№б/н от 01.05.2020</t>
  </si>
  <si>
    <t>Реестр многоквартирных домов, управление которыми осуществляет 
ООО УК "ЖКХ г. Новокузнецка по Заводскому району" ИНН 4217169218</t>
  </si>
  <si>
    <t>ул. Климасенко</t>
  </si>
  <si>
    <t>К-23/51,18%</t>
  </si>
  <si>
    <t>переход в ТСН</t>
  </si>
  <si>
    <t>Б-5 / 58,09%</t>
  </si>
  <si>
    <t>Протокол ООО "Уютный город"</t>
  </si>
  <si>
    <t>40 ЛВ-12 / 54,74 %</t>
  </si>
  <si>
    <t>Г-30/82,43 %</t>
  </si>
  <si>
    <t>Выбор ООО Уютный город</t>
  </si>
  <si>
    <t>3 А</t>
  </si>
  <si>
    <t>Я-3А/56,35%</t>
  </si>
  <si>
    <t>Протокол ОСС выбор ООО Уютный город</t>
  </si>
  <si>
    <t>№1 от 24.05.2017</t>
  </si>
  <si>
    <t>№40 ЛВ-34 от 25.05.2017 /56,8%</t>
  </si>
  <si>
    <t>Протокол ОСС выбор ООО 24 квартал</t>
  </si>
  <si>
    <t>№1 от 14.01.2018</t>
  </si>
  <si>
    <t>№40 ЛВ-34 от 15.01.2018</t>
  </si>
  <si>
    <t>поменяли основание</t>
  </si>
  <si>
    <t>40 ЛВ-11 / 97,94 %</t>
  </si>
  <si>
    <t>40 ЛВ-10/ 58,69 %</t>
  </si>
  <si>
    <t>Протокол ОСС выбор ООО Пионер</t>
  </si>
  <si>
    <t>К-27/53,11%</t>
  </si>
  <si>
    <t>тсн  27</t>
  </si>
  <si>
    <t>40 ЛВ-96 / 51,69 %</t>
  </si>
  <si>
    <t>Я-48/65,06%</t>
  </si>
  <si>
    <t>Протокол ОСС выбрали ООО Эллада</t>
  </si>
  <si>
    <t>25</t>
  </si>
  <si>
    <t>К-25/60,6%</t>
  </si>
  <si>
    <t>Протокол ОСС выбрали ООО  ТСН 25</t>
  </si>
  <si>
    <t>ул. М. Тореза</t>
  </si>
  <si>
    <t>МТ-17/54,77%</t>
  </si>
  <si>
    <t>Окончание срока действия договора, письмо на главу</t>
  </si>
  <si>
    <t>№1 от 20.11.2019</t>
  </si>
  <si>
    <t>от 01.12.2019</t>
  </si>
  <si>
    <t>№2 от 27.06.2021</t>
  </si>
  <si>
    <t>№Я-34 от 01.07.2021</t>
  </si>
  <si>
    <t xml:space="preserve">ул. Климасенко </t>
  </si>
  <si>
    <t>16/1</t>
  </si>
  <si>
    <t>№1 от 31.05.2022</t>
  </si>
  <si>
    <t>№К-16/1 от 01.06.2022</t>
  </si>
  <si>
    <t>ОСС ООО УК "Альфа-Сервис"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</si>
</sst>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151515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5" fillId="0" borderId="0"/>
  </cellStyleXfs>
  <cellXfs count="64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2" fillId="0" borderId="1" xfId="0" applyNumberFormat="1" applyFont="1" applyBorder="1" applyAlignment="1">
      <alignment horizontal="center" vertical="center"/>
    </xf>
    <xf numFmtId="0" fontId="10" fillId="2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5" fillId="2" borderId="0" xfId="0" applyFont="1" applyFill="1"/>
    <xf numFmtId="0" fontId="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4" fontId="16" fillId="0" borderId="1" xfId="2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6" fillId="0" borderId="1" xfId="2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" fontId="16" fillId="0" borderId="1" xfId="2" applyNumberFormat="1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3" applyNumberForma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4">
    <cellStyle name="Обычный" xfId="0" builtinId="0"/>
    <cellStyle name="Обычный 14" xfId="3" xr:uid="{41BA9A8C-8B12-4DE0-B49F-09FEFBB05E9F}"/>
    <cellStyle name="Обычный 2" xfId="1" xr:uid="{00000000-0005-0000-0000-000001000000}"/>
    <cellStyle name="Обычный 2 2" xfId="2" xr:uid="{1F0EACA2-419F-455C-99A1-2CBD396130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A16" workbookViewId="0">
      <selection activeCell="A5" sqref="A5:A23"/>
    </sheetView>
  </sheetViews>
  <sheetFormatPr defaultRowHeight="15" x14ac:dyDescent="0.25"/>
  <cols>
    <col min="1" max="1" width="4.140625" customWidth="1"/>
    <col min="2" max="2" width="36" customWidth="1"/>
    <col min="3" max="4" width="21.85546875" customWidth="1"/>
    <col min="5" max="5" width="11" customWidth="1"/>
    <col min="6" max="6" width="12.7109375" customWidth="1"/>
    <col min="7" max="7" width="12.85546875" customWidth="1"/>
    <col min="8" max="8" width="22.85546875" customWidth="1"/>
    <col min="9" max="9" width="31.5703125" customWidth="1"/>
    <col min="10" max="10" width="17.28515625" customWidth="1"/>
    <col min="11" max="11" width="14.85546875" customWidth="1"/>
    <col min="12" max="12" width="59.42578125" customWidth="1"/>
  </cols>
  <sheetData>
    <row r="1" spans="1:12" ht="22.5" customHeight="1" x14ac:dyDescent="0.2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3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customHeight="1" x14ac:dyDescent="0.25">
      <c r="A3" s="54" t="s">
        <v>7</v>
      </c>
      <c r="B3" s="61" t="s">
        <v>0</v>
      </c>
      <c r="C3" s="61"/>
      <c r="D3" s="61"/>
      <c r="E3" s="61"/>
      <c r="F3" s="62" t="s">
        <v>1</v>
      </c>
      <c r="G3" s="62" t="s">
        <v>6</v>
      </c>
      <c r="H3" s="54" t="s">
        <v>8</v>
      </c>
      <c r="I3" s="54" t="s">
        <v>9</v>
      </c>
      <c r="J3" s="54" t="s">
        <v>11</v>
      </c>
      <c r="K3" s="54" t="s">
        <v>12</v>
      </c>
      <c r="L3" s="54" t="s">
        <v>13</v>
      </c>
    </row>
    <row r="4" spans="1:12" ht="66.75" customHeight="1" x14ac:dyDescent="0.25">
      <c r="A4" s="54"/>
      <c r="B4" s="3" t="s">
        <v>2</v>
      </c>
      <c r="C4" s="3" t="s">
        <v>14</v>
      </c>
      <c r="D4" s="3" t="s">
        <v>3</v>
      </c>
      <c r="E4" s="3" t="s">
        <v>4</v>
      </c>
      <c r="F4" s="62"/>
      <c r="G4" s="62"/>
      <c r="H4" s="54"/>
      <c r="I4" s="54"/>
      <c r="J4" s="54"/>
      <c r="K4" s="54"/>
      <c r="L4" s="54"/>
    </row>
    <row r="5" spans="1:12" x14ac:dyDescent="0.25">
      <c r="A5" s="2">
        <v>1</v>
      </c>
      <c r="B5" s="13" t="s">
        <v>10</v>
      </c>
      <c r="C5" s="13" t="s">
        <v>15</v>
      </c>
      <c r="D5" s="14" t="s">
        <v>18</v>
      </c>
      <c r="E5" s="15" t="s">
        <v>19</v>
      </c>
      <c r="F5" s="16">
        <v>1965</v>
      </c>
      <c r="G5" s="17">
        <v>3535.5</v>
      </c>
      <c r="H5" s="16" t="s">
        <v>20</v>
      </c>
      <c r="I5" s="18" t="s">
        <v>21</v>
      </c>
      <c r="J5" s="19">
        <v>42236</v>
      </c>
      <c r="K5" s="4"/>
      <c r="L5" s="4"/>
    </row>
    <row r="6" spans="1:12" x14ac:dyDescent="0.25">
      <c r="A6" s="2">
        <v>2</v>
      </c>
      <c r="B6" s="13" t="s">
        <v>10</v>
      </c>
      <c r="C6" s="13" t="s">
        <v>15</v>
      </c>
      <c r="D6" s="14" t="s">
        <v>18</v>
      </c>
      <c r="E6" s="15">
        <v>36</v>
      </c>
      <c r="F6" s="16">
        <v>1962</v>
      </c>
      <c r="G6" s="17">
        <v>3611.7</v>
      </c>
      <c r="H6" s="16" t="s">
        <v>20</v>
      </c>
      <c r="I6" s="18" t="s">
        <v>22</v>
      </c>
      <c r="J6" s="19">
        <v>42236</v>
      </c>
      <c r="K6" s="4"/>
      <c r="L6" s="4"/>
    </row>
    <row r="7" spans="1:12" x14ac:dyDescent="0.25">
      <c r="A7" s="2">
        <v>3</v>
      </c>
      <c r="B7" s="13" t="s">
        <v>10</v>
      </c>
      <c r="C7" s="13" t="s">
        <v>15</v>
      </c>
      <c r="D7" s="14" t="s">
        <v>23</v>
      </c>
      <c r="E7" s="15">
        <v>2</v>
      </c>
      <c r="F7" s="16">
        <v>1978</v>
      </c>
      <c r="G7" s="17">
        <v>3803.5</v>
      </c>
      <c r="H7" s="16" t="s">
        <v>20</v>
      </c>
      <c r="I7" s="18" t="s">
        <v>24</v>
      </c>
      <c r="J7" s="19">
        <v>42236</v>
      </c>
      <c r="K7" s="4"/>
      <c r="L7" s="4"/>
    </row>
    <row r="8" spans="1:12" x14ac:dyDescent="0.25">
      <c r="A8" s="2">
        <v>4</v>
      </c>
      <c r="B8" s="13" t="s">
        <v>10</v>
      </c>
      <c r="C8" s="13" t="s">
        <v>15</v>
      </c>
      <c r="D8" s="14" t="s">
        <v>23</v>
      </c>
      <c r="E8" s="15">
        <v>4</v>
      </c>
      <c r="F8" s="16">
        <v>1997</v>
      </c>
      <c r="G8" s="17">
        <v>3850.2</v>
      </c>
      <c r="H8" s="16" t="s">
        <v>20</v>
      </c>
      <c r="I8" s="18" t="s">
        <v>25</v>
      </c>
      <c r="J8" s="19">
        <v>42236</v>
      </c>
      <c r="K8" s="4"/>
      <c r="L8" s="4"/>
    </row>
    <row r="9" spans="1:12" x14ac:dyDescent="0.25">
      <c r="A9" s="2">
        <v>5</v>
      </c>
      <c r="B9" s="13" t="s">
        <v>10</v>
      </c>
      <c r="C9" s="13" t="s">
        <v>15</v>
      </c>
      <c r="D9" s="13" t="s">
        <v>26</v>
      </c>
      <c r="E9" s="13">
        <v>1</v>
      </c>
      <c r="F9" s="13">
        <v>1960</v>
      </c>
      <c r="G9" s="13">
        <v>3614</v>
      </c>
      <c r="H9" s="13" t="s">
        <v>27</v>
      </c>
      <c r="I9" s="13" t="s">
        <v>28</v>
      </c>
      <c r="J9" s="19">
        <v>43435</v>
      </c>
      <c r="K9" s="4"/>
      <c r="L9" s="4"/>
    </row>
    <row r="10" spans="1:12" x14ac:dyDescent="0.25">
      <c r="A10" s="2">
        <v>6</v>
      </c>
      <c r="B10" s="13" t="s">
        <v>10</v>
      </c>
      <c r="C10" s="13" t="s">
        <v>15</v>
      </c>
      <c r="D10" s="13" t="s">
        <v>26</v>
      </c>
      <c r="E10" s="13">
        <v>3</v>
      </c>
      <c r="F10" s="13">
        <v>1961</v>
      </c>
      <c r="G10" s="13">
        <v>3597.1</v>
      </c>
      <c r="H10" s="13" t="s">
        <v>27</v>
      </c>
      <c r="I10" s="13" t="s">
        <v>29</v>
      </c>
      <c r="J10" s="19">
        <v>43435</v>
      </c>
      <c r="K10" s="4"/>
      <c r="L10" s="4"/>
    </row>
    <row r="11" spans="1:12" x14ac:dyDescent="0.25">
      <c r="A11" s="2">
        <v>7</v>
      </c>
      <c r="B11" s="13" t="s">
        <v>10</v>
      </c>
      <c r="C11" s="13" t="s">
        <v>15</v>
      </c>
      <c r="D11" s="13" t="s">
        <v>18</v>
      </c>
      <c r="E11" s="13">
        <v>6</v>
      </c>
      <c r="F11" s="13">
        <v>1959</v>
      </c>
      <c r="G11" s="13">
        <v>1284.9000000000001</v>
      </c>
      <c r="H11" s="13" t="s">
        <v>31</v>
      </c>
      <c r="I11" s="13" t="s">
        <v>32</v>
      </c>
      <c r="J11" s="19">
        <v>43466</v>
      </c>
      <c r="K11" s="4"/>
      <c r="L11" s="4"/>
    </row>
    <row r="12" spans="1:12" x14ac:dyDescent="0.25">
      <c r="A12" s="2">
        <v>8</v>
      </c>
      <c r="B12" s="13" t="s">
        <v>10</v>
      </c>
      <c r="C12" s="13" t="s">
        <v>15</v>
      </c>
      <c r="D12" s="14" t="s">
        <v>33</v>
      </c>
      <c r="E12" s="15">
        <v>15</v>
      </c>
      <c r="F12" s="16">
        <v>1959</v>
      </c>
      <c r="G12" s="17">
        <v>2544.5</v>
      </c>
      <c r="H12" s="16" t="s">
        <v>20</v>
      </c>
      <c r="I12" s="18" t="s">
        <v>34</v>
      </c>
      <c r="J12" s="19">
        <v>42236</v>
      </c>
      <c r="K12" s="4"/>
      <c r="L12" s="4"/>
    </row>
    <row r="13" spans="1:12" x14ac:dyDescent="0.25">
      <c r="A13" s="2">
        <v>9</v>
      </c>
      <c r="B13" s="13" t="s">
        <v>10</v>
      </c>
      <c r="C13" s="13" t="s">
        <v>15</v>
      </c>
      <c r="D13" s="14" t="s">
        <v>33</v>
      </c>
      <c r="E13" s="15">
        <v>96</v>
      </c>
      <c r="F13" s="16">
        <v>1969</v>
      </c>
      <c r="G13" s="17">
        <v>4389.8999999999996</v>
      </c>
      <c r="H13" s="16" t="s">
        <v>35</v>
      </c>
      <c r="I13" s="18" t="s">
        <v>17</v>
      </c>
      <c r="J13" s="19">
        <v>43922</v>
      </c>
      <c r="K13" s="4"/>
      <c r="L13" s="4"/>
    </row>
    <row r="14" spans="1:12" x14ac:dyDescent="0.25">
      <c r="A14" s="2">
        <v>10</v>
      </c>
      <c r="B14" s="13" t="s">
        <v>10</v>
      </c>
      <c r="C14" s="13" t="s">
        <v>15</v>
      </c>
      <c r="D14" s="14" t="s">
        <v>36</v>
      </c>
      <c r="E14" s="15" t="s">
        <v>37</v>
      </c>
      <c r="F14" s="16">
        <v>1999</v>
      </c>
      <c r="G14" s="17">
        <v>2100.4</v>
      </c>
      <c r="H14" s="16" t="s">
        <v>20</v>
      </c>
      <c r="I14" s="18" t="s">
        <v>38</v>
      </c>
      <c r="J14" s="19">
        <v>42236</v>
      </c>
      <c r="K14" s="4"/>
      <c r="L14" s="4"/>
    </row>
    <row r="15" spans="1:12" x14ac:dyDescent="0.25">
      <c r="A15" s="2">
        <v>11</v>
      </c>
      <c r="B15" s="13" t="s">
        <v>10</v>
      </c>
      <c r="C15" s="13" t="s">
        <v>15</v>
      </c>
      <c r="D15" s="14" t="s">
        <v>36</v>
      </c>
      <c r="E15" s="15">
        <v>30</v>
      </c>
      <c r="F15" s="16">
        <v>1959</v>
      </c>
      <c r="G15" s="17">
        <v>4129</v>
      </c>
      <c r="H15" s="16" t="s">
        <v>39</v>
      </c>
      <c r="I15" s="18" t="s">
        <v>40</v>
      </c>
      <c r="J15" s="19">
        <v>43041</v>
      </c>
      <c r="K15" s="4"/>
      <c r="L15" s="4"/>
    </row>
    <row r="16" spans="1:12" x14ac:dyDescent="0.25">
      <c r="A16" s="2">
        <v>12</v>
      </c>
      <c r="B16" s="13" t="s">
        <v>10</v>
      </c>
      <c r="C16" s="13" t="s">
        <v>15</v>
      </c>
      <c r="D16" s="14" t="s">
        <v>41</v>
      </c>
      <c r="E16" s="15">
        <v>19</v>
      </c>
      <c r="F16" s="16">
        <v>1964</v>
      </c>
      <c r="G16" s="17">
        <v>3176</v>
      </c>
      <c r="H16" s="16" t="s">
        <v>20</v>
      </c>
      <c r="I16" s="18" t="s">
        <v>42</v>
      </c>
      <c r="J16" s="19">
        <v>42236</v>
      </c>
      <c r="K16" s="4"/>
      <c r="L16" s="4"/>
    </row>
    <row r="17" spans="1:14" x14ac:dyDescent="0.25">
      <c r="A17" s="2">
        <v>13</v>
      </c>
      <c r="B17" s="13" t="s">
        <v>10</v>
      </c>
      <c r="C17" s="13" t="s">
        <v>15</v>
      </c>
      <c r="D17" s="13" t="s">
        <v>33</v>
      </c>
      <c r="E17" s="13">
        <v>34</v>
      </c>
      <c r="F17" s="13">
        <v>2011</v>
      </c>
      <c r="G17" s="13">
        <v>5096.7</v>
      </c>
      <c r="H17" s="13" t="s">
        <v>43</v>
      </c>
      <c r="I17" s="13" t="s">
        <v>44</v>
      </c>
      <c r="J17" s="19">
        <v>43252</v>
      </c>
      <c r="K17" s="4"/>
      <c r="L17" s="4"/>
    </row>
    <row r="18" spans="1:14" x14ac:dyDescent="0.25">
      <c r="A18" s="2">
        <v>14</v>
      </c>
      <c r="B18" s="13" t="s">
        <v>10</v>
      </c>
      <c r="C18" s="13" t="s">
        <v>15</v>
      </c>
      <c r="D18" s="14" t="s">
        <v>33</v>
      </c>
      <c r="E18" s="15">
        <v>12</v>
      </c>
      <c r="F18" s="16">
        <v>1961</v>
      </c>
      <c r="G18" s="17">
        <v>1635.5</v>
      </c>
      <c r="H18" s="16" t="s">
        <v>45</v>
      </c>
      <c r="I18" s="18" t="s">
        <v>46</v>
      </c>
      <c r="J18" s="19">
        <v>44409</v>
      </c>
      <c r="K18" s="4"/>
      <c r="L18" s="4"/>
    </row>
    <row r="19" spans="1:14" x14ac:dyDescent="0.25">
      <c r="A19" s="2">
        <v>15</v>
      </c>
      <c r="B19" s="13" t="s">
        <v>10</v>
      </c>
      <c r="C19" s="13" t="s">
        <v>15</v>
      </c>
      <c r="D19" s="14" t="s">
        <v>47</v>
      </c>
      <c r="E19" s="15">
        <v>5</v>
      </c>
      <c r="F19" s="16">
        <v>1988</v>
      </c>
      <c r="G19" s="17">
        <v>2262.8000000000002</v>
      </c>
      <c r="H19" s="16" t="s">
        <v>48</v>
      </c>
      <c r="I19" s="18" t="s">
        <v>49</v>
      </c>
      <c r="J19" s="19">
        <v>43983</v>
      </c>
      <c r="K19" s="4"/>
      <c r="L19" s="4"/>
    </row>
    <row r="20" spans="1:14" x14ac:dyDescent="0.25">
      <c r="A20" s="2">
        <v>16</v>
      </c>
      <c r="B20" s="13" t="s">
        <v>10</v>
      </c>
      <c r="C20" s="13" t="s">
        <v>15</v>
      </c>
      <c r="D20" s="13" t="s">
        <v>50</v>
      </c>
      <c r="E20" s="13">
        <v>3</v>
      </c>
      <c r="F20" s="13">
        <v>1972</v>
      </c>
      <c r="G20" s="13">
        <v>2693</v>
      </c>
      <c r="H20" s="13" t="s">
        <v>51</v>
      </c>
      <c r="I20" s="13" t="s">
        <v>52</v>
      </c>
      <c r="J20" s="19">
        <v>44105</v>
      </c>
      <c r="K20" s="4"/>
      <c r="L20" s="4"/>
    </row>
    <row r="21" spans="1:14" x14ac:dyDescent="0.25">
      <c r="A21" s="2">
        <v>17</v>
      </c>
      <c r="B21" s="41" t="s">
        <v>10</v>
      </c>
      <c r="C21" s="41" t="s">
        <v>15</v>
      </c>
      <c r="D21" s="27" t="s">
        <v>50</v>
      </c>
      <c r="E21" s="36" t="s">
        <v>62</v>
      </c>
      <c r="F21" s="42">
        <v>1972</v>
      </c>
      <c r="G21" s="37">
        <v>2329.6999999999998</v>
      </c>
      <c r="H21" s="42" t="s">
        <v>85</v>
      </c>
      <c r="I21" s="43" t="s">
        <v>86</v>
      </c>
      <c r="J21" s="44">
        <v>44475</v>
      </c>
      <c r="K21" s="4"/>
      <c r="L21" s="4"/>
    </row>
    <row r="22" spans="1:14" x14ac:dyDescent="0.25">
      <c r="A22" s="2">
        <v>18</v>
      </c>
      <c r="B22" s="45" t="s">
        <v>10</v>
      </c>
      <c r="C22" s="45" t="s">
        <v>15</v>
      </c>
      <c r="D22" s="45" t="s">
        <v>50</v>
      </c>
      <c r="E22" s="45">
        <v>34</v>
      </c>
      <c r="F22" s="45">
        <v>2000</v>
      </c>
      <c r="G22" s="45">
        <v>2067.5</v>
      </c>
      <c r="H22" s="45" t="s">
        <v>87</v>
      </c>
      <c r="I22" s="45" t="s">
        <v>88</v>
      </c>
      <c r="J22" s="46">
        <v>44531</v>
      </c>
      <c r="K22" s="4"/>
      <c r="L22" s="4"/>
    </row>
    <row r="23" spans="1:14" x14ac:dyDescent="0.25">
      <c r="A23" s="2">
        <v>19</v>
      </c>
      <c r="B23" s="47" t="s">
        <v>10</v>
      </c>
      <c r="C23" s="47" t="s">
        <v>15</v>
      </c>
      <c r="D23" s="47" t="s">
        <v>89</v>
      </c>
      <c r="E23" s="47" t="s">
        <v>90</v>
      </c>
      <c r="F23" s="47">
        <v>1963</v>
      </c>
      <c r="G23" s="47">
        <v>3155.9</v>
      </c>
      <c r="H23" s="48" t="s">
        <v>91</v>
      </c>
      <c r="I23" s="48" t="s">
        <v>92</v>
      </c>
      <c r="J23" s="48">
        <v>44743</v>
      </c>
      <c r="K23" s="4"/>
      <c r="L23" s="4"/>
    </row>
    <row r="24" spans="1:14" x14ac:dyDescent="0.25">
      <c r="A24" s="2"/>
      <c r="B24" s="45"/>
      <c r="C24" s="45"/>
      <c r="D24" s="45"/>
      <c r="E24" s="45"/>
      <c r="F24" s="45"/>
      <c r="G24" s="45"/>
      <c r="H24" s="45"/>
      <c r="I24" s="45"/>
      <c r="J24" s="46"/>
      <c r="K24" s="4"/>
      <c r="L24" s="4"/>
    </row>
    <row r="25" spans="1:14" x14ac:dyDescent="0.25">
      <c r="A25" s="55" t="s">
        <v>5</v>
      </c>
      <c r="B25" s="56"/>
      <c r="C25" s="56"/>
      <c r="D25" s="56"/>
      <c r="E25" s="56"/>
      <c r="F25" s="57"/>
      <c r="G25" s="5">
        <f>SUM(G5:G24)</f>
        <v>58877.8</v>
      </c>
      <c r="H25" s="1"/>
      <c r="I25" s="1"/>
      <c r="J25" s="4"/>
      <c r="K25" s="4"/>
      <c r="L25" s="4"/>
    </row>
    <row r="28" spans="1:14" s="7" customFormat="1" ht="18.75" x14ac:dyDescent="0.3">
      <c r="A28" s="6"/>
      <c r="B28" s="12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4" s="7" customFormat="1" ht="15.75" customHeight="1" x14ac:dyDescent="0.25">
      <c r="A29" s="54" t="s">
        <v>7</v>
      </c>
      <c r="B29" s="61" t="s">
        <v>0</v>
      </c>
      <c r="C29" s="61"/>
      <c r="D29" s="61"/>
      <c r="E29" s="61"/>
      <c r="F29" s="62" t="s">
        <v>1</v>
      </c>
      <c r="G29" s="62" t="s">
        <v>6</v>
      </c>
      <c r="H29" s="54" t="s">
        <v>8</v>
      </c>
      <c r="I29" s="54" t="s">
        <v>9</v>
      </c>
      <c r="J29" s="54" t="s">
        <v>11</v>
      </c>
      <c r="K29" s="54" t="s">
        <v>12</v>
      </c>
      <c r="L29" s="54" t="s">
        <v>13</v>
      </c>
    </row>
    <row r="30" spans="1:14" s="7" customFormat="1" ht="31.5" x14ac:dyDescent="0.25">
      <c r="A30" s="54"/>
      <c r="B30" s="3" t="s">
        <v>2</v>
      </c>
      <c r="C30" s="3" t="s">
        <v>14</v>
      </c>
      <c r="D30" s="3" t="s">
        <v>3</v>
      </c>
      <c r="E30" s="3" t="s">
        <v>4</v>
      </c>
      <c r="F30" s="62"/>
      <c r="G30" s="62"/>
      <c r="H30" s="54"/>
      <c r="I30" s="54"/>
      <c r="J30" s="54"/>
      <c r="K30" s="54"/>
      <c r="L30" s="54"/>
    </row>
    <row r="31" spans="1:14" s="7" customFormat="1" ht="15.75" x14ac:dyDescent="0.25">
      <c r="A31" s="8">
        <v>1</v>
      </c>
      <c r="B31" s="20" t="s">
        <v>10</v>
      </c>
      <c r="C31" s="20" t="s">
        <v>15</v>
      </c>
      <c r="D31" s="21" t="s">
        <v>54</v>
      </c>
      <c r="E31" s="21">
        <v>23</v>
      </c>
      <c r="F31" s="22">
        <v>1976</v>
      </c>
      <c r="G31" s="23">
        <v>7238.1</v>
      </c>
      <c r="H31" s="22" t="s">
        <v>20</v>
      </c>
      <c r="I31" s="24" t="s">
        <v>55</v>
      </c>
      <c r="J31" s="25">
        <v>42236</v>
      </c>
      <c r="K31" s="25">
        <v>42804</v>
      </c>
      <c r="L31" s="26" t="s">
        <v>56</v>
      </c>
      <c r="M31" s="9"/>
      <c r="N31" s="10"/>
    </row>
    <row r="32" spans="1:14" s="7" customFormat="1" ht="15.75" x14ac:dyDescent="0.25">
      <c r="A32" s="8">
        <v>2</v>
      </c>
      <c r="B32" s="13" t="s">
        <v>10</v>
      </c>
      <c r="C32" s="13" t="s">
        <v>15</v>
      </c>
      <c r="D32" s="27" t="s">
        <v>47</v>
      </c>
      <c r="E32" s="27">
        <v>5</v>
      </c>
      <c r="F32" s="28">
        <v>1988</v>
      </c>
      <c r="G32" s="29">
        <v>2262.8000000000002</v>
      </c>
      <c r="H32" s="28" t="s">
        <v>20</v>
      </c>
      <c r="I32" s="30" t="s">
        <v>57</v>
      </c>
      <c r="J32" s="19">
        <v>42236</v>
      </c>
      <c r="K32" s="19">
        <v>42850</v>
      </c>
      <c r="L32" s="31" t="s">
        <v>58</v>
      </c>
      <c r="M32" s="9"/>
      <c r="N32" s="10"/>
    </row>
    <row r="33" spans="1:14" s="7" customFormat="1" ht="15.75" x14ac:dyDescent="0.25">
      <c r="A33" s="8">
        <v>3</v>
      </c>
      <c r="B33" s="13" t="s">
        <v>10</v>
      </c>
      <c r="C33" s="13" t="s">
        <v>15</v>
      </c>
      <c r="D33" s="27" t="s">
        <v>33</v>
      </c>
      <c r="E33" s="27">
        <v>12</v>
      </c>
      <c r="F33" s="28">
        <v>1961</v>
      </c>
      <c r="G33" s="29">
        <v>1635.5</v>
      </c>
      <c r="H33" s="28" t="s">
        <v>20</v>
      </c>
      <c r="I33" s="30" t="s">
        <v>59</v>
      </c>
      <c r="J33" s="19">
        <v>42236</v>
      </c>
      <c r="K33" s="19">
        <v>42850</v>
      </c>
      <c r="L33" s="31" t="s">
        <v>58</v>
      </c>
      <c r="M33" s="9"/>
      <c r="N33" s="10"/>
    </row>
    <row r="34" spans="1:14" s="7" customFormat="1" ht="15.75" x14ac:dyDescent="0.25">
      <c r="A34" s="8">
        <v>4</v>
      </c>
      <c r="B34" s="13" t="s">
        <v>10</v>
      </c>
      <c r="C34" s="13" t="s">
        <v>15</v>
      </c>
      <c r="D34" s="13" t="s">
        <v>36</v>
      </c>
      <c r="E34" s="13">
        <v>30</v>
      </c>
      <c r="F34" s="32">
        <v>1959</v>
      </c>
      <c r="G34" s="13">
        <v>4129</v>
      </c>
      <c r="H34" s="13" t="s">
        <v>20</v>
      </c>
      <c r="I34" s="13" t="s">
        <v>60</v>
      </c>
      <c r="J34" s="19">
        <v>42236</v>
      </c>
      <c r="K34" s="19">
        <v>42948</v>
      </c>
      <c r="L34" s="31" t="s">
        <v>61</v>
      </c>
      <c r="M34" s="9"/>
      <c r="N34" s="10"/>
    </row>
    <row r="35" spans="1:14" s="7" customFormat="1" ht="15.75" x14ac:dyDescent="0.25">
      <c r="A35" s="8">
        <v>5</v>
      </c>
      <c r="B35" s="33" t="s">
        <v>10</v>
      </c>
      <c r="C35" s="33" t="s">
        <v>15</v>
      </c>
      <c r="D35" s="27" t="s">
        <v>50</v>
      </c>
      <c r="E35" s="27" t="s">
        <v>62</v>
      </c>
      <c r="F35" s="28">
        <v>1972</v>
      </c>
      <c r="G35" s="29">
        <v>2329.6999999999998</v>
      </c>
      <c r="H35" s="28" t="s">
        <v>20</v>
      </c>
      <c r="I35" s="30" t="s">
        <v>63</v>
      </c>
      <c r="J35" s="34">
        <v>42236</v>
      </c>
      <c r="K35" s="35">
        <v>42992</v>
      </c>
      <c r="L35" s="26" t="s">
        <v>64</v>
      </c>
    </row>
    <row r="36" spans="1:14" s="7" customFormat="1" ht="15.75" x14ac:dyDescent="0.25">
      <c r="A36" s="8">
        <v>6</v>
      </c>
      <c r="B36" s="33" t="s">
        <v>10</v>
      </c>
      <c r="C36" s="33" t="s">
        <v>15</v>
      </c>
      <c r="D36" s="33" t="s">
        <v>33</v>
      </c>
      <c r="E36" s="33">
        <v>34</v>
      </c>
      <c r="F36" s="33">
        <v>2011</v>
      </c>
      <c r="G36" s="33">
        <v>5096.7</v>
      </c>
      <c r="H36" s="33" t="s">
        <v>65</v>
      </c>
      <c r="I36" s="33" t="s">
        <v>66</v>
      </c>
      <c r="J36" s="34">
        <v>43027</v>
      </c>
      <c r="K36" s="34">
        <v>43082</v>
      </c>
      <c r="L36" s="31" t="s">
        <v>67</v>
      </c>
    </row>
    <row r="37" spans="1:14" s="7" customFormat="1" ht="15.75" x14ac:dyDescent="0.25">
      <c r="A37" s="8">
        <v>7</v>
      </c>
      <c r="B37" s="33" t="s">
        <v>10</v>
      </c>
      <c r="C37" s="33" t="s">
        <v>15</v>
      </c>
      <c r="D37" s="33" t="s">
        <v>33</v>
      </c>
      <c r="E37" s="33">
        <v>34</v>
      </c>
      <c r="F37" s="33">
        <v>2011</v>
      </c>
      <c r="G37" s="33">
        <v>5096.7</v>
      </c>
      <c r="H37" s="33" t="s">
        <v>68</v>
      </c>
      <c r="I37" s="33" t="s">
        <v>69</v>
      </c>
      <c r="J37" s="34">
        <v>43160</v>
      </c>
      <c r="K37" s="34">
        <v>43251</v>
      </c>
      <c r="L37" s="26" t="s">
        <v>70</v>
      </c>
    </row>
    <row r="38" spans="1:14" s="7" customFormat="1" ht="15.75" x14ac:dyDescent="0.25">
      <c r="A38" s="8">
        <v>8</v>
      </c>
      <c r="B38" s="33" t="s">
        <v>10</v>
      </c>
      <c r="C38" s="33" t="s">
        <v>15</v>
      </c>
      <c r="D38" s="27" t="s">
        <v>33</v>
      </c>
      <c r="E38" s="36">
        <v>11</v>
      </c>
      <c r="F38" s="28">
        <v>1959</v>
      </c>
      <c r="G38" s="37">
        <v>1274.7</v>
      </c>
      <c r="H38" s="28" t="s">
        <v>20</v>
      </c>
      <c r="I38" s="30" t="s">
        <v>71</v>
      </c>
      <c r="J38" s="34">
        <v>42236</v>
      </c>
      <c r="K38" s="34">
        <v>43251</v>
      </c>
      <c r="L38" s="26" t="s">
        <v>64</v>
      </c>
    </row>
    <row r="39" spans="1:14" s="7" customFormat="1" ht="15.75" x14ac:dyDescent="0.25">
      <c r="A39" s="8">
        <v>9</v>
      </c>
      <c r="B39" s="33" t="s">
        <v>10</v>
      </c>
      <c r="C39" s="33" t="s">
        <v>15</v>
      </c>
      <c r="D39" s="27" t="s">
        <v>33</v>
      </c>
      <c r="E39" s="36">
        <v>10</v>
      </c>
      <c r="F39" s="28">
        <v>1962</v>
      </c>
      <c r="G39" s="37">
        <v>3153.6</v>
      </c>
      <c r="H39" s="28" t="s">
        <v>20</v>
      </c>
      <c r="I39" s="30" t="s">
        <v>72</v>
      </c>
      <c r="J39" s="34">
        <v>42236</v>
      </c>
      <c r="K39" s="34">
        <v>43646</v>
      </c>
      <c r="L39" s="38" t="s">
        <v>73</v>
      </c>
    </row>
    <row r="40" spans="1:14" s="7" customFormat="1" ht="15.75" x14ac:dyDescent="0.25">
      <c r="A40" s="8">
        <v>10</v>
      </c>
      <c r="B40" s="13" t="s">
        <v>10</v>
      </c>
      <c r="C40" s="13" t="s">
        <v>15</v>
      </c>
      <c r="D40" s="27" t="s">
        <v>54</v>
      </c>
      <c r="E40" s="36">
        <v>27</v>
      </c>
      <c r="F40" s="28">
        <v>1976</v>
      </c>
      <c r="G40" s="37">
        <v>5554.2</v>
      </c>
      <c r="H40" s="28" t="s">
        <v>20</v>
      </c>
      <c r="I40" s="30" t="s">
        <v>74</v>
      </c>
      <c r="J40" s="19">
        <v>42236</v>
      </c>
      <c r="K40" s="19">
        <v>43891</v>
      </c>
      <c r="L40" s="39" t="s">
        <v>75</v>
      </c>
    </row>
    <row r="41" spans="1:14" s="7" customFormat="1" ht="15.75" x14ac:dyDescent="0.25">
      <c r="A41" s="8">
        <v>11</v>
      </c>
      <c r="B41" s="13" t="s">
        <v>10</v>
      </c>
      <c r="C41" s="13" t="s">
        <v>15</v>
      </c>
      <c r="D41" s="27" t="s">
        <v>33</v>
      </c>
      <c r="E41" s="36">
        <v>96</v>
      </c>
      <c r="F41" s="28">
        <v>1969</v>
      </c>
      <c r="G41" s="37">
        <v>4389.8999999999996</v>
      </c>
      <c r="H41" s="28" t="s">
        <v>20</v>
      </c>
      <c r="I41" s="30" t="s">
        <v>76</v>
      </c>
      <c r="J41" s="19">
        <v>42236</v>
      </c>
      <c r="K41" s="19">
        <v>43922</v>
      </c>
      <c r="L41" s="39" t="s">
        <v>70</v>
      </c>
    </row>
    <row r="42" spans="1:14" s="7" customFormat="1" ht="15.75" x14ac:dyDescent="0.25">
      <c r="A42" s="8">
        <v>12</v>
      </c>
      <c r="B42" s="13" t="s">
        <v>10</v>
      </c>
      <c r="C42" s="13" t="s">
        <v>15</v>
      </c>
      <c r="D42" s="27" t="s">
        <v>50</v>
      </c>
      <c r="E42" s="36">
        <v>48</v>
      </c>
      <c r="F42" s="28">
        <v>2005</v>
      </c>
      <c r="G42" s="37">
        <v>905</v>
      </c>
      <c r="H42" s="28" t="s">
        <v>20</v>
      </c>
      <c r="I42" s="30" t="s">
        <v>77</v>
      </c>
      <c r="J42" s="19">
        <v>42236</v>
      </c>
      <c r="K42" s="19">
        <v>43982</v>
      </c>
      <c r="L42" s="40" t="s">
        <v>78</v>
      </c>
    </row>
    <row r="43" spans="1:14" ht="15.75" x14ac:dyDescent="0.25">
      <c r="A43" s="8">
        <v>13</v>
      </c>
      <c r="B43" s="13" t="s">
        <v>10</v>
      </c>
      <c r="C43" s="13" t="s">
        <v>15</v>
      </c>
      <c r="D43" s="27" t="s">
        <v>54</v>
      </c>
      <c r="E43" s="36" t="s">
        <v>79</v>
      </c>
      <c r="F43" s="28">
        <v>1976</v>
      </c>
      <c r="G43" s="37">
        <v>4287.7</v>
      </c>
      <c r="H43" s="28" t="s">
        <v>20</v>
      </c>
      <c r="I43" s="30" t="s">
        <v>80</v>
      </c>
      <c r="J43" s="19">
        <v>42236</v>
      </c>
      <c r="K43" s="19">
        <v>44013</v>
      </c>
      <c r="L43" s="40" t="s">
        <v>81</v>
      </c>
    </row>
    <row r="44" spans="1:14" ht="15.75" x14ac:dyDescent="0.25">
      <c r="A44" s="8">
        <v>14</v>
      </c>
      <c r="B44" s="13" t="s">
        <v>10</v>
      </c>
      <c r="C44" s="13" t="s">
        <v>15</v>
      </c>
      <c r="D44" s="13" t="s">
        <v>82</v>
      </c>
      <c r="E44" s="36">
        <v>17</v>
      </c>
      <c r="F44" s="28">
        <v>1962</v>
      </c>
      <c r="G44" s="37">
        <v>4130.7</v>
      </c>
      <c r="H44" s="28" t="s">
        <v>20</v>
      </c>
      <c r="I44" s="30" t="s">
        <v>83</v>
      </c>
      <c r="J44" s="19">
        <v>42236</v>
      </c>
      <c r="K44" s="19">
        <v>44013</v>
      </c>
      <c r="L44" s="39" t="s">
        <v>84</v>
      </c>
    </row>
    <row r="45" spans="1:14" ht="15.75" x14ac:dyDescent="0.25">
      <c r="A45" s="8">
        <v>15</v>
      </c>
      <c r="B45" s="49" t="s">
        <v>10</v>
      </c>
      <c r="C45" s="49" t="s">
        <v>15</v>
      </c>
      <c r="D45" s="49" t="s">
        <v>26</v>
      </c>
      <c r="E45" s="36">
        <v>2</v>
      </c>
      <c r="F45" s="50">
        <v>1985</v>
      </c>
      <c r="G45" s="37">
        <v>3422.3</v>
      </c>
      <c r="H45" s="50" t="s">
        <v>20</v>
      </c>
      <c r="I45" s="51" t="s">
        <v>30</v>
      </c>
      <c r="J45" s="52">
        <v>42236</v>
      </c>
      <c r="K45" s="52">
        <v>44835</v>
      </c>
      <c r="L45" s="53" t="s">
        <v>93</v>
      </c>
    </row>
    <row r="46" spans="1:14" ht="15.75" x14ac:dyDescent="0.25">
      <c r="A46" s="8"/>
      <c r="B46" s="13"/>
      <c r="C46" s="13"/>
      <c r="D46" s="27"/>
      <c r="E46" s="36"/>
      <c r="F46" s="28"/>
      <c r="G46" s="37"/>
      <c r="H46" s="28"/>
      <c r="I46" s="30"/>
      <c r="J46" s="19"/>
      <c r="K46" s="19"/>
      <c r="L46" s="40"/>
    </row>
    <row r="47" spans="1:14" ht="15.75" x14ac:dyDescent="0.25">
      <c r="A47" s="8"/>
      <c r="B47" s="13"/>
      <c r="C47" s="13"/>
      <c r="D47" s="27"/>
      <c r="E47" s="36"/>
      <c r="F47" s="28"/>
      <c r="G47" s="37"/>
      <c r="H47" s="28"/>
      <c r="I47" s="30"/>
      <c r="J47" s="19"/>
      <c r="K47" s="19"/>
      <c r="L47" s="40"/>
    </row>
    <row r="48" spans="1:14" ht="15.75" x14ac:dyDescent="0.25">
      <c r="A48" s="8"/>
      <c r="B48" s="13"/>
      <c r="C48" s="13"/>
      <c r="D48" s="13"/>
      <c r="E48" s="36"/>
      <c r="F48" s="28"/>
      <c r="G48" s="37"/>
      <c r="H48" s="28"/>
      <c r="I48" s="30"/>
      <c r="J48" s="19"/>
      <c r="K48" s="19"/>
      <c r="L48" s="39"/>
    </row>
    <row r="49" spans="1:12" s="7" customFormat="1" ht="15.75" x14ac:dyDescent="0.25">
      <c r="A49" s="63" t="s">
        <v>5</v>
      </c>
      <c r="B49" s="63"/>
      <c r="C49" s="63"/>
      <c r="D49" s="63"/>
      <c r="E49" s="63"/>
      <c r="F49" s="63"/>
      <c r="G49" s="11">
        <f>SUM(G31:G48)</f>
        <v>54906.6</v>
      </c>
      <c r="H49" s="8"/>
      <c r="I49" s="8"/>
      <c r="J49" s="8"/>
      <c r="K49" s="8"/>
      <c r="L49" s="8"/>
    </row>
  </sheetData>
  <mergeCells count="21">
    <mergeCell ref="A49:F49"/>
    <mergeCell ref="I29:I30"/>
    <mergeCell ref="J29:J30"/>
    <mergeCell ref="K29:K30"/>
    <mergeCell ref="L29:L30"/>
    <mergeCell ref="A29:A30"/>
    <mergeCell ref="B29:E29"/>
    <mergeCell ref="F29:F30"/>
    <mergeCell ref="G29:G30"/>
    <mergeCell ref="H29:H30"/>
    <mergeCell ref="K3:K4"/>
    <mergeCell ref="L3:L4"/>
    <mergeCell ref="A25:F25"/>
    <mergeCell ref="A1:L2"/>
    <mergeCell ref="J3:J4"/>
    <mergeCell ref="B3:E3"/>
    <mergeCell ref="A3:A4"/>
    <mergeCell ref="H3:H4"/>
    <mergeCell ref="F3:F4"/>
    <mergeCell ref="G3:G4"/>
    <mergeCell ref="I3:I4"/>
  </mergeCells>
  <phoneticPr fontId="8" type="noConversion"/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2022-10-04T04:39:56Z</dcterms:modified>
</cp:coreProperties>
</file>