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CEE017B5-1E80-4560-89C2-707E96B47B6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35" i="1" l="1"/>
  <c r="G46" i="1" l="1"/>
</calcChain>
</file>

<file path=xl/sharedStrings.xml><?xml version="1.0" encoding="utf-8"?>
<sst xmlns="http://schemas.openxmlformats.org/spreadsheetml/2006/main" count="222" uniqueCount="76">
  <si>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</si>
  <si>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</si>
  <si>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</si>
  <si>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</si>
  <si>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</si>
  <si>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</si>
  <si>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</si>
  <si>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</si>
  <si>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</si>
  <si>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</si>
  <si>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</si>
  <si>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</si>
  <si>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</si>
  <si>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</si>
  <si>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</si>
  <si>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Новокузнецкий городской округ</t>
  </si>
  <si>
    <t>№1  от 05.05.2016</t>
  </si>
  <si>
    <t>№1 от 05.052016</t>
  </si>
  <si>
    <t>№1 от 04.05.2016</t>
  </si>
  <si>
    <t>ул. Запорожская</t>
  </si>
  <si>
    <t>№1 от 01.06.2016</t>
  </si>
  <si>
    <t>№1 от 15.06.2016</t>
  </si>
  <si>
    <t>73Б</t>
  </si>
  <si>
    <t>ул. Тольятти</t>
  </si>
  <si>
    <t>46А</t>
  </si>
  <si>
    <t>№ 1 от 01.07.2016</t>
  </si>
  <si>
    <t>№1  от 01.08.2016</t>
  </si>
  <si>
    <t>№1 от 01.08.2016</t>
  </si>
  <si>
    <t>62/4</t>
  </si>
  <si>
    <t>г. Новокузнецк</t>
  </si>
  <si>
    <t>№1 от 01.09.2016</t>
  </si>
  <si>
    <t>б/н от 01.09.2016</t>
  </si>
  <si>
    <t>пр. Пионерский</t>
  </si>
  <si>
    <t>69Б</t>
  </si>
  <si>
    <t>№ 1 от 01.11.2016</t>
  </si>
  <si>
    <t>б/н от 01.11.2016</t>
  </si>
  <si>
    <t>69А</t>
  </si>
  <si>
    <t>пр. Н.С.Ермакова</t>
  </si>
  <si>
    <t>№1 от 01.01.2017</t>
  </si>
  <si>
    <t>б/н от 01.01.2017</t>
  </si>
  <si>
    <t>пр. Н.С. Ермакова</t>
  </si>
  <si>
    <t>№4 от 28.04.2017</t>
  </si>
  <si>
    <t>№Е-22 от 05.05.2017</t>
  </si>
  <si>
    <t>конкурс</t>
  </si>
  <si>
    <t>73А</t>
  </si>
  <si>
    <t>№З-73А от 05.05.2017</t>
  </si>
  <si>
    <r>
      <rPr>
        <sz val="16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  </t>
    </r>
    <r>
      <rPr>
        <u/>
        <sz val="16"/>
        <color indexed="8"/>
        <rFont val="Times New Roman"/>
        <family val="1"/>
        <charset val="204"/>
      </rPr>
      <t>ООО "Новый город" (ИНН 4217175437)</t>
    </r>
  </si>
  <si>
    <t>№1 от 01.10.2018</t>
  </si>
  <si>
    <t>от 01.10.2018</t>
  </si>
  <si>
    <t>№Е-12 от 24.12.2018</t>
  </si>
  <si>
    <t>ул. Кирова</t>
  </si>
  <si>
    <t>51А</t>
  </si>
  <si>
    <t>№1 от 14.06.2019</t>
  </si>
  <si>
    <t>№51 А от 14.06.2019</t>
  </si>
  <si>
    <t>№1 от 01.07.2019</t>
  </si>
  <si>
    <t>б\н от 01.07.2019</t>
  </si>
  <si>
    <t>Исключение МКД из реестра лицензии</t>
  </si>
  <si>
    <t xml:space="preserve">Прекращение действия договора </t>
  </si>
  <si>
    <t>Протокол ОСС выбор ООО УК Ремстрой</t>
  </si>
  <si>
    <t>пр. Строителей</t>
  </si>
  <si>
    <t>88 Б</t>
  </si>
  <si>
    <t>№1 от  01.11.2019</t>
  </si>
  <si>
    <t>б\н от 01.11.2019</t>
  </si>
  <si>
    <t xml:space="preserve"> Новокузнецкий городской округ</t>
  </si>
  <si>
    <t>№1 от 12.12.2019</t>
  </si>
  <si>
    <t>б\н от 12.12.2019</t>
  </si>
  <si>
    <t>№1 от 10.02.2020</t>
  </si>
  <si>
    <t>б\н от 10.02.2020</t>
  </si>
  <si>
    <t>был от застройщика от 01.01.2020</t>
  </si>
  <si>
    <t>Окончание срока действия договра управления Решение Администрации г. Новокузнецка №14 от 30.04.2020 назначена временная управляющая компания МП НГО "ГУЖКХ"</t>
  </si>
  <si>
    <t>№1 от 01.06.2020</t>
  </si>
  <si>
    <t>б\н от 01.06.2020</t>
  </si>
  <si>
    <t>протокол ОСС выбор ООО УК Любимый город</t>
  </si>
  <si>
    <t>был от застройщика от 29.12.2020</t>
  </si>
  <si>
    <t>№1 от 01.04.2021</t>
  </si>
  <si>
    <t>№1/Зап.67/2021 от 05.04.2021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</si>
</sst>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1" xfId="0" applyFont="1" applyBorder="1"/>
    <xf numFmtId="0" fontId="4" fillId="2" borderId="1" xfId="0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/>
    <xf numFmtId="4" fontId="4" fillId="2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 shrinkToFit="1"/>
    </xf>
    <xf numFmtId="0" fontId="4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tabSelected="1" topLeftCell="A13" workbookViewId="0">
      <selection activeCell="H32" sqref="H32"/>
    </sheetView>
  </sheetViews>
  <sheetFormatPr defaultRowHeight="15" x14ac:dyDescent="0.25"/>
  <cols>
    <col min="1" max="1" width="4.140625" customWidth="1"/>
    <col min="2" max="2" width="33.85546875" customWidth="1"/>
    <col min="3" max="3" width="23.5703125" customWidth="1"/>
    <col min="4" max="4" width="25.5703125" customWidth="1"/>
    <col min="5" max="5" width="11" customWidth="1"/>
    <col min="6" max="6" width="12.7109375" customWidth="1"/>
    <col min="7" max="7" width="14.28515625" style="10" customWidth="1"/>
    <col min="8" max="8" width="24.42578125" customWidth="1"/>
    <col min="9" max="9" width="25.7109375" customWidth="1"/>
    <col min="10" max="10" width="17.28515625" customWidth="1"/>
    <col min="11" max="12" width="16.85546875" customWidth="1"/>
    <col min="13" max="13" width="34.7109375" customWidth="1"/>
  </cols>
  <sheetData>
    <row r="1" spans="1:13" ht="22.5" customHeight="1" x14ac:dyDescent="0.25">
      <c r="A1" s="32" t="s">
        <v>46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33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15.75" customHeight="1" x14ac:dyDescent="0.25">
      <c r="A3" s="34" t="s">
        <v>7</v>
      </c>
      <c r="B3" s="35" t="s">
        <v>0</v>
      </c>
      <c r="C3" s="35"/>
      <c r="D3" s="35"/>
      <c r="E3" s="35"/>
      <c r="F3" s="36" t="s">
        <v>1</v>
      </c>
      <c r="G3" s="36" t="s">
        <v>6</v>
      </c>
      <c r="H3" s="34" t="s">
        <v>8</v>
      </c>
      <c r="I3" s="34" t="s">
        <v>9</v>
      </c>
      <c r="J3" s="34" t="s">
        <v>12</v>
      </c>
      <c r="K3" s="37" t="s">
        <v>13</v>
      </c>
      <c r="L3" s="34" t="s">
        <v>14</v>
      </c>
      <c r="M3" s="38" t="s">
        <v>10</v>
      </c>
    </row>
    <row r="4" spans="1:13" ht="90" customHeight="1" x14ac:dyDescent="0.25">
      <c r="A4" s="34"/>
      <c r="B4" s="15" t="s">
        <v>2</v>
      </c>
      <c r="C4" s="15" t="s">
        <v>11</v>
      </c>
      <c r="D4" s="15" t="s">
        <v>3</v>
      </c>
      <c r="E4" s="15" t="s">
        <v>4</v>
      </c>
      <c r="F4" s="36"/>
      <c r="G4" s="36"/>
      <c r="H4" s="34"/>
      <c r="I4" s="34"/>
      <c r="J4" s="34"/>
      <c r="K4" s="37"/>
      <c r="L4" s="34"/>
      <c r="M4" s="38"/>
    </row>
    <row r="5" spans="1:13" ht="15.75" x14ac:dyDescent="0.25">
      <c r="A5" s="15">
        <v>1</v>
      </c>
      <c r="B5" s="16" t="s">
        <v>15</v>
      </c>
      <c r="C5" s="16" t="s">
        <v>29</v>
      </c>
      <c r="D5" s="16" t="s">
        <v>37</v>
      </c>
      <c r="E5" s="16">
        <v>36</v>
      </c>
      <c r="F5" s="16">
        <v>2012</v>
      </c>
      <c r="G5" s="16">
        <v>18092.400000000001</v>
      </c>
      <c r="H5" s="16" t="s">
        <v>16</v>
      </c>
      <c r="I5" s="16" t="s">
        <v>17</v>
      </c>
      <c r="J5" s="11">
        <v>42509</v>
      </c>
      <c r="K5" s="27"/>
      <c r="L5" s="1"/>
      <c r="M5" s="1"/>
    </row>
    <row r="6" spans="1:13" ht="15.75" x14ac:dyDescent="0.25">
      <c r="A6" s="24">
        <v>2</v>
      </c>
      <c r="B6" s="16" t="s">
        <v>15</v>
      </c>
      <c r="C6" s="16" t="s">
        <v>29</v>
      </c>
      <c r="D6" s="16" t="s">
        <v>37</v>
      </c>
      <c r="E6" s="2">
        <v>2</v>
      </c>
      <c r="F6" s="2">
        <v>2012</v>
      </c>
      <c r="G6" s="16">
        <v>17150</v>
      </c>
      <c r="H6" s="16" t="s">
        <v>18</v>
      </c>
      <c r="I6" s="16" t="s">
        <v>18</v>
      </c>
      <c r="J6" s="11">
        <v>42509</v>
      </c>
      <c r="K6" s="27"/>
      <c r="L6" s="1"/>
      <c r="M6" s="1"/>
    </row>
    <row r="7" spans="1:13" ht="15.75" x14ac:dyDescent="0.25">
      <c r="A7" s="24">
        <v>3</v>
      </c>
      <c r="B7" s="16" t="s">
        <v>15</v>
      </c>
      <c r="C7" s="16" t="s">
        <v>29</v>
      </c>
      <c r="D7" s="2" t="s">
        <v>19</v>
      </c>
      <c r="E7" s="2">
        <v>73</v>
      </c>
      <c r="F7" s="2">
        <v>2008</v>
      </c>
      <c r="G7" s="2">
        <v>6418.4</v>
      </c>
      <c r="H7" s="2" t="s">
        <v>20</v>
      </c>
      <c r="I7" s="2" t="s">
        <v>20</v>
      </c>
      <c r="J7" s="3">
        <v>42531</v>
      </c>
      <c r="K7" s="27"/>
      <c r="L7" s="1"/>
      <c r="M7" s="1"/>
    </row>
    <row r="8" spans="1:13" ht="15.75" x14ac:dyDescent="0.25">
      <c r="A8" s="24">
        <v>4</v>
      </c>
      <c r="B8" s="16" t="s">
        <v>15</v>
      </c>
      <c r="C8" s="16" t="s">
        <v>29</v>
      </c>
      <c r="D8" s="2" t="s">
        <v>19</v>
      </c>
      <c r="E8" s="2">
        <v>57</v>
      </c>
      <c r="F8" s="2">
        <v>2015</v>
      </c>
      <c r="G8" s="2">
        <v>13477.3</v>
      </c>
      <c r="H8" s="2" t="s">
        <v>20</v>
      </c>
      <c r="I8" s="2" t="s">
        <v>20</v>
      </c>
      <c r="J8" s="3">
        <v>42531</v>
      </c>
      <c r="K8" s="27"/>
      <c r="L8" s="1"/>
      <c r="M8" s="1"/>
    </row>
    <row r="9" spans="1:13" ht="15.75" x14ac:dyDescent="0.25">
      <c r="A9" s="24">
        <v>5</v>
      </c>
      <c r="B9" s="16" t="s">
        <v>15</v>
      </c>
      <c r="C9" s="16" t="s">
        <v>29</v>
      </c>
      <c r="D9" s="16" t="s">
        <v>37</v>
      </c>
      <c r="E9" s="2">
        <v>24</v>
      </c>
      <c r="F9" s="2">
        <v>2010</v>
      </c>
      <c r="G9" s="2">
        <v>6791.3</v>
      </c>
      <c r="H9" s="2" t="s">
        <v>20</v>
      </c>
      <c r="I9" s="2" t="s">
        <v>20</v>
      </c>
      <c r="J9" s="3">
        <v>42531</v>
      </c>
      <c r="K9" s="27"/>
      <c r="L9" s="1"/>
      <c r="M9" s="1"/>
    </row>
    <row r="10" spans="1:13" ht="15.75" x14ac:dyDescent="0.25">
      <c r="A10" s="24">
        <v>6</v>
      </c>
      <c r="B10" s="16" t="s">
        <v>15</v>
      </c>
      <c r="C10" s="16" t="s">
        <v>29</v>
      </c>
      <c r="D10" s="16" t="s">
        <v>37</v>
      </c>
      <c r="E10" s="2">
        <v>26</v>
      </c>
      <c r="F10" s="2">
        <v>2010</v>
      </c>
      <c r="G10" s="2">
        <v>2789.8</v>
      </c>
      <c r="H10" s="2" t="s">
        <v>20</v>
      </c>
      <c r="I10" s="2" t="s">
        <v>20</v>
      </c>
      <c r="J10" s="3">
        <v>42531</v>
      </c>
      <c r="K10" s="27"/>
      <c r="L10" s="1"/>
      <c r="M10" s="1"/>
    </row>
    <row r="11" spans="1:13" ht="15.75" x14ac:dyDescent="0.25">
      <c r="A11" s="24">
        <v>7</v>
      </c>
      <c r="B11" s="16" t="s">
        <v>15</v>
      </c>
      <c r="C11" s="16" t="s">
        <v>29</v>
      </c>
      <c r="D11" s="2" t="s">
        <v>19</v>
      </c>
      <c r="E11" s="2">
        <v>53</v>
      </c>
      <c r="F11" s="2">
        <v>2015</v>
      </c>
      <c r="G11" s="2">
        <v>17240.3</v>
      </c>
      <c r="H11" s="2" t="s">
        <v>20</v>
      </c>
      <c r="I11" s="2" t="s">
        <v>20</v>
      </c>
      <c r="J11" s="3">
        <v>42531</v>
      </c>
      <c r="K11" s="27"/>
      <c r="L11" s="1"/>
      <c r="M11" s="1"/>
    </row>
    <row r="12" spans="1:13" ht="15.75" x14ac:dyDescent="0.25">
      <c r="A12" s="24">
        <v>8</v>
      </c>
      <c r="B12" s="16" t="s">
        <v>15</v>
      </c>
      <c r="C12" s="16" t="s">
        <v>29</v>
      </c>
      <c r="D12" s="2" t="s">
        <v>19</v>
      </c>
      <c r="E12" s="2" t="s">
        <v>22</v>
      </c>
      <c r="F12" s="2">
        <v>2008</v>
      </c>
      <c r="G12" s="2">
        <v>10171</v>
      </c>
      <c r="H12" s="2" t="s">
        <v>20</v>
      </c>
      <c r="I12" s="2" t="s">
        <v>20</v>
      </c>
      <c r="J12" s="3">
        <v>42548</v>
      </c>
      <c r="K12" s="27"/>
      <c r="L12" s="1"/>
      <c r="M12" s="1"/>
    </row>
    <row r="13" spans="1:13" ht="15.75" x14ac:dyDescent="0.25">
      <c r="A13" s="24">
        <v>9</v>
      </c>
      <c r="B13" s="16" t="s">
        <v>15</v>
      </c>
      <c r="C13" s="16" t="s">
        <v>29</v>
      </c>
      <c r="D13" s="2" t="s">
        <v>23</v>
      </c>
      <c r="E13" s="2" t="s">
        <v>24</v>
      </c>
      <c r="F13" s="2">
        <v>204</v>
      </c>
      <c r="G13" s="2">
        <v>4695.8999999999996</v>
      </c>
      <c r="H13" s="2" t="s">
        <v>20</v>
      </c>
      <c r="I13" s="2" t="s">
        <v>20</v>
      </c>
      <c r="J13" s="3">
        <v>42548</v>
      </c>
      <c r="K13" s="27"/>
      <c r="L13" s="1"/>
      <c r="M13" s="1"/>
    </row>
    <row r="14" spans="1:13" ht="15.75" x14ac:dyDescent="0.25">
      <c r="A14" s="24">
        <v>10</v>
      </c>
      <c r="B14" s="16" t="s">
        <v>15</v>
      </c>
      <c r="C14" s="16" t="s">
        <v>29</v>
      </c>
      <c r="D14" s="16" t="s">
        <v>37</v>
      </c>
      <c r="E14" s="2">
        <v>28</v>
      </c>
      <c r="F14" s="2">
        <v>2012</v>
      </c>
      <c r="G14" s="2">
        <v>9408</v>
      </c>
      <c r="H14" s="2" t="s">
        <v>21</v>
      </c>
      <c r="I14" s="2" t="s">
        <v>21</v>
      </c>
      <c r="J14" s="3">
        <v>42550</v>
      </c>
      <c r="K14" s="27"/>
      <c r="L14" s="1"/>
      <c r="M14" s="1"/>
    </row>
    <row r="15" spans="1:13" ht="15.75" x14ac:dyDescent="0.25">
      <c r="A15" s="24">
        <v>11</v>
      </c>
      <c r="B15" s="16" t="s">
        <v>15</v>
      </c>
      <c r="C15" s="16" t="s">
        <v>29</v>
      </c>
      <c r="D15" s="16" t="s">
        <v>37</v>
      </c>
      <c r="E15" s="2">
        <v>30</v>
      </c>
      <c r="F15" s="2">
        <v>2011</v>
      </c>
      <c r="G15" s="5">
        <v>17168.3</v>
      </c>
      <c r="H15" s="2" t="s">
        <v>25</v>
      </c>
      <c r="I15" s="2" t="s">
        <v>25</v>
      </c>
      <c r="J15" s="3">
        <v>42559</v>
      </c>
      <c r="K15" s="27"/>
      <c r="L15" s="1"/>
      <c r="M15" s="1"/>
    </row>
    <row r="16" spans="1:13" ht="15.75" x14ac:dyDescent="0.25">
      <c r="A16" s="24">
        <v>12</v>
      </c>
      <c r="B16" s="16" t="s">
        <v>15</v>
      </c>
      <c r="C16" s="16" t="s">
        <v>29</v>
      </c>
      <c r="D16" s="2" t="s">
        <v>19</v>
      </c>
      <c r="E16" s="2">
        <v>77</v>
      </c>
      <c r="F16" s="2">
        <v>2008</v>
      </c>
      <c r="G16" s="5">
        <v>8330.4</v>
      </c>
      <c r="H16" s="2" t="s">
        <v>25</v>
      </c>
      <c r="I16" s="2" t="s">
        <v>25</v>
      </c>
      <c r="J16" s="3">
        <v>42559</v>
      </c>
      <c r="K16" s="27"/>
      <c r="L16" s="1"/>
      <c r="M16" s="1"/>
    </row>
    <row r="17" spans="1:13" ht="15.75" x14ac:dyDescent="0.25">
      <c r="A17" s="24">
        <v>13</v>
      </c>
      <c r="B17" s="16" t="s">
        <v>15</v>
      </c>
      <c r="C17" s="16" t="s">
        <v>29</v>
      </c>
      <c r="D17" s="16" t="s">
        <v>37</v>
      </c>
      <c r="E17" s="16">
        <v>10</v>
      </c>
      <c r="F17" s="16">
        <v>2010</v>
      </c>
      <c r="G17" s="16">
        <v>17201.900000000001</v>
      </c>
      <c r="H17" s="16" t="s">
        <v>26</v>
      </c>
      <c r="I17" s="16" t="s">
        <v>27</v>
      </c>
      <c r="J17" s="4">
        <v>42587</v>
      </c>
      <c r="K17" s="27"/>
      <c r="L17" s="1"/>
      <c r="M17" s="1"/>
    </row>
    <row r="18" spans="1:13" ht="15.75" x14ac:dyDescent="0.25">
      <c r="A18" s="24">
        <v>14</v>
      </c>
      <c r="B18" s="16" t="s">
        <v>15</v>
      </c>
      <c r="C18" s="16" t="s">
        <v>29</v>
      </c>
      <c r="D18" s="16" t="s">
        <v>37</v>
      </c>
      <c r="E18" s="16">
        <v>18</v>
      </c>
      <c r="F18" s="16">
        <v>2010</v>
      </c>
      <c r="G18" s="16">
        <v>8700</v>
      </c>
      <c r="H18" s="16" t="s">
        <v>26</v>
      </c>
      <c r="I18" s="16" t="s">
        <v>27</v>
      </c>
      <c r="J18" s="4">
        <v>42587</v>
      </c>
      <c r="K18" s="27"/>
      <c r="L18" s="1"/>
      <c r="M18" s="1"/>
    </row>
    <row r="19" spans="1:13" ht="15.75" x14ac:dyDescent="0.25">
      <c r="A19" s="24">
        <v>15</v>
      </c>
      <c r="B19" s="16" t="s">
        <v>15</v>
      </c>
      <c r="C19" s="16" t="s">
        <v>29</v>
      </c>
      <c r="D19" s="16" t="s">
        <v>37</v>
      </c>
      <c r="E19" s="6">
        <v>14</v>
      </c>
      <c r="F19" s="6">
        <v>2010</v>
      </c>
      <c r="G19" s="6">
        <v>3979.5</v>
      </c>
      <c r="H19" s="6" t="s">
        <v>30</v>
      </c>
      <c r="I19" s="6" t="s">
        <v>31</v>
      </c>
      <c r="J19" s="7">
        <v>42640</v>
      </c>
      <c r="K19" s="27"/>
      <c r="L19" s="1"/>
      <c r="M19" s="1"/>
    </row>
    <row r="20" spans="1:13" ht="15.75" x14ac:dyDescent="0.25">
      <c r="A20" s="24">
        <v>16</v>
      </c>
      <c r="B20" s="16" t="s">
        <v>15</v>
      </c>
      <c r="C20" s="16" t="s">
        <v>29</v>
      </c>
      <c r="D20" s="16" t="s">
        <v>37</v>
      </c>
      <c r="E20" s="6">
        <v>16</v>
      </c>
      <c r="F20" s="6">
        <v>2010</v>
      </c>
      <c r="G20" s="6">
        <v>9482.9</v>
      </c>
      <c r="H20" s="6" t="s">
        <v>30</v>
      </c>
      <c r="I20" s="6" t="s">
        <v>31</v>
      </c>
      <c r="J20" s="7">
        <v>42640</v>
      </c>
      <c r="K20" s="27"/>
      <c r="L20" s="1"/>
      <c r="M20" s="1"/>
    </row>
    <row r="21" spans="1:13" ht="15.75" x14ac:dyDescent="0.25">
      <c r="A21" s="24">
        <v>17</v>
      </c>
      <c r="B21" s="16" t="s">
        <v>15</v>
      </c>
      <c r="C21" s="16" t="s">
        <v>29</v>
      </c>
      <c r="D21" s="6" t="s">
        <v>19</v>
      </c>
      <c r="E21" s="6" t="s">
        <v>33</v>
      </c>
      <c r="F21" s="6">
        <v>2013</v>
      </c>
      <c r="G21" s="6">
        <v>9677.2000000000007</v>
      </c>
      <c r="H21" s="6" t="s">
        <v>30</v>
      </c>
      <c r="I21" s="6" t="s">
        <v>31</v>
      </c>
      <c r="J21" s="7">
        <v>42640</v>
      </c>
      <c r="K21" s="27"/>
      <c r="L21" s="1"/>
      <c r="M21" s="1"/>
    </row>
    <row r="22" spans="1:13" ht="15.75" x14ac:dyDescent="0.25">
      <c r="A22" s="24">
        <v>18</v>
      </c>
      <c r="B22" s="16" t="s">
        <v>15</v>
      </c>
      <c r="C22" s="16" t="s">
        <v>29</v>
      </c>
      <c r="D22" s="12" t="s">
        <v>19</v>
      </c>
      <c r="E22" s="12">
        <v>69</v>
      </c>
      <c r="F22" s="12">
        <v>2013</v>
      </c>
      <c r="G22" s="12">
        <v>8574.4</v>
      </c>
      <c r="H22" s="12" t="s">
        <v>34</v>
      </c>
      <c r="I22" s="12" t="s">
        <v>35</v>
      </c>
      <c r="J22" s="13">
        <v>42698</v>
      </c>
      <c r="K22" s="27"/>
      <c r="L22" s="1"/>
      <c r="M22" s="1"/>
    </row>
    <row r="23" spans="1:13" ht="15.75" x14ac:dyDescent="0.25">
      <c r="A23" s="24">
        <v>19</v>
      </c>
      <c r="B23" s="16" t="s">
        <v>15</v>
      </c>
      <c r="C23" s="16" t="s">
        <v>29</v>
      </c>
      <c r="D23" s="12" t="s">
        <v>19</v>
      </c>
      <c r="E23" s="12" t="s">
        <v>36</v>
      </c>
      <c r="F23" s="12">
        <v>2013</v>
      </c>
      <c r="G23" s="12">
        <v>10388.1</v>
      </c>
      <c r="H23" s="12" t="s">
        <v>34</v>
      </c>
      <c r="I23" s="12" t="s">
        <v>35</v>
      </c>
      <c r="J23" s="13">
        <v>42698</v>
      </c>
      <c r="K23" s="27"/>
      <c r="L23" s="1"/>
      <c r="M23" s="1"/>
    </row>
    <row r="24" spans="1:13" ht="15.75" x14ac:dyDescent="0.25">
      <c r="A24" s="24">
        <v>20</v>
      </c>
      <c r="B24" s="16" t="s">
        <v>15</v>
      </c>
      <c r="C24" s="16" t="s">
        <v>29</v>
      </c>
      <c r="D24" s="9" t="s">
        <v>37</v>
      </c>
      <c r="E24" s="12">
        <v>3</v>
      </c>
      <c r="F24" s="12">
        <v>2007</v>
      </c>
      <c r="G24" s="12">
        <v>14451.4</v>
      </c>
      <c r="H24" s="12" t="s">
        <v>34</v>
      </c>
      <c r="I24" s="12" t="s">
        <v>35</v>
      </c>
      <c r="J24" s="13">
        <v>42698</v>
      </c>
      <c r="K24" s="27"/>
      <c r="L24" s="1"/>
      <c r="M24" s="1"/>
    </row>
    <row r="25" spans="1:13" ht="15.75" x14ac:dyDescent="0.25">
      <c r="A25" s="24">
        <v>21</v>
      </c>
      <c r="B25" s="16" t="s">
        <v>15</v>
      </c>
      <c r="C25" s="16" t="s">
        <v>29</v>
      </c>
      <c r="D25" s="9" t="s">
        <v>37</v>
      </c>
      <c r="E25" s="12">
        <v>11</v>
      </c>
      <c r="F25" s="12">
        <v>2005</v>
      </c>
      <c r="G25" s="12">
        <v>14242.79</v>
      </c>
      <c r="H25" s="12" t="s">
        <v>38</v>
      </c>
      <c r="I25" s="12" t="s">
        <v>39</v>
      </c>
      <c r="J25" s="13">
        <v>42760</v>
      </c>
      <c r="K25" s="27"/>
      <c r="L25" s="1"/>
      <c r="M25" s="1"/>
    </row>
    <row r="26" spans="1:13" ht="15.75" x14ac:dyDescent="0.25">
      <c r="A26" s="24">
        <v>22</v>
      </c>
      <c r="B26" s="16" t="s">
        <v>15</v>
      </c>
      <c r="C26" s="16" t="s">
        <v>29</v>
      </c>
      <c r="D26" s="9" t="s">
        <v>19</v>
      </c>
      <c r="E26" s="12">
        <v>61</v>
      </c>
      <c r="F26" s="12">
        <v>2015</v>
      </c>
      <c r="G26" s="12">
        <v>17236.3</v>
      </c>
      <c r="H26" s="12" t="s">
        <v>47</v>
      </c>
      <c r="I26" s="12" t="s">
        <v>48</v>
      </c>
      <c r="J26" s="13">
        <v>43405</v>
      </c>
      <c r="K26" s="27"/>
      <c r="L26" s="1"/>
      <c r="M26" s="1"/>
    </row>
    <row r="27" spans="1:13" ht="15.75" x14ac:dyDescent="0.25">
      <c r="A27" s="24">
        <v>23</v>
      </c>
      <c r="B27" s="2" t="s">
        <v>15</v>
      </c>
      <c r="C27" s="2" t="s">
        <v>29</v>
      </c>
      <c r="D27" s="2" t="s">
        <v>40</v>
      </c>
      <c r="E27" s="14">
        <v>12</v>
      </c>
      <c r="F27" s="14">
        <v>2018</v>
      </c>
      <c r="G27" s="14">
        <v>9300.5</v>
      </c>
      <c r="H27" s="14"/>
      <c r="I27" s="14" t="s">
        <v>49</v>
      </c>
      <c r="J27" s="4">
        <v>43466</v>
      </c>
      <c r="K27" s="27" t="s">
        <v>43</v>
      </c>
      <c r="L27" s="1"/>
      <c r="M27" s="1"/>
    </row>
    <row r="28" spans="1:13" ht="15.75" x14ac:dyDescent="0.25">
      <c r="A28" s="24">
        <v>24</v>
      </c>
      <c r="B28" s="6" t="s">
        <v>15</v>
      </c>
      <c r="C28" s="6" t="s">
        <v>29</v>
      </c>
      <c r="D28" s="12" t="s">
        <v>50</v>
      </c>
      <c r="E28" s="12" t="s">
        <v>51</v>
      </c>
      <c r="F28" s="12">
        <v>2011</v>
      </c>
      <c r="G28" s="18">
        <v>5660.3</v>
      </c>
      <c r="H28" s="12" t="s">
        <v>52</v>
      </c>
      <c r="I28" s="12" t="s">
        <v>53</v>
      </c>
      <c r="J28" s="7">
        <v>43647</v>
      </c>
      <c r="K28" s="27"/>
      <c r="L28" s="1"/>
      <c r="M28" s="1"/>
    </row>
    <row r="29" spans="1:13" ht="15.75" x14ac:dyDescent="0.25">
      <c r="A29" s="24">
        <v>25</v>
      </c>
      <c r="B29" s="6" t="s">
        <v>15</v>
      </c>
      <c r="C29" s="6" t="s">
        <v>29</v>
      </c>
      <c r="D29" s="6" t="s">
        <v>32</v>
      </c>
      <c r="E29" s="6">
        <v>64</v>
      </c>
      <c r="F29" s="6">
        <v>2017</v>
      </c>
      <c r="G29" s="6">
        <v>15028.5</v>
      </c>
      <c r="H29" s="6" t="s">
        <v>54</v>
      </c>
      <c r="I29" s="6" t="s">
        <v>55</v>
      </c>
      <c r="J29" s="7">
        <v>43678</v>
      </c>
      <c r="K29" s="27"/>
      <c r="L29" s="1"/>
      <c r="M29" s="1"/>
    </row>
    <row r="30" spans="1:13" ht="15.75" x14ac:dyDescent="0.25">
      <c r="A30" s="24">
        <v>26</v>
      </c>
      <c r="B30" s="6" t="s">
        <v>15</v>
      </c>
      <c r="C30" s="6" t="s">
        <v>29</v>
      </c>
      <c r="D30" s="6" t="s">
        <v>59</v>
      </c>
      <c r="E30" s="6" t="s">
        <v>60</v>
      </c>
      <c r="F30" s="6">
        <v>2015</v>
      </c>
      <c r="G30" s="6">
        <v>9868.4</v>
      </c>
      <c r="H30" s="6" t="s">
        <v>61</v>
      </c>
      <c r="I30" s="6" t="s">
        <v>62</v>
      </c>
      <c r="J30" s="7">
        <v>43800</v>
      </c>
      <c r="K30" s="27"/>
      <c r="L30" s="1"/>
      <c r="M30" s="1"/>
    </row>
    <row r="31" spans="1:13" ht="15.75" x14ac:dyDescent="0.25">
      <c r="A31" s="24">
        <v>27</v>
      </c>
      <c r="B31" s="6" t="s">
        <v>15</v>
      </c>
      <c r="C31" s="6" t="s">
        <v>29</v>
      </c>
      <c r="D31" s="6" t="s">
        <v>19</v>
      </c>
      <c r="E31" s="6">
        <v>63</v>
      </c>
      <c r="F31" s="6">
        <v>2019</v>
      </c>
      <c r="G31" s="6">
        <v>9816.2999999999993</v>
      </c>
      <c r="H31" s="6" t="s">
        <v>66</v>
      </c>
      <c r="I31" s="6" t="s">
        <v>67</v>
      </c>
      <c r="J31" s="7">
        <v>43891</v>
      </c>
      <c r="K31" s="26" t="s">
        <v>68</v>
      </c>
      <c r="L31" s="1"/>
      <c r="M31" s="1"/>
    </row>
    <row r="32" spans="1:13" ht="15.75" x14ac:dyDescent="0.25">
      <c r="A32" s="24">
        <v>28</v>
      </c>
      <c r="B32" s="14" t="s">
        <v>63</v>
      </c>
      <c r="C32" s="2" t="s">
        <v>29</v>
      </c>
      <c r="D32" s="14" t="s">
        <v>32</v>
      </c>
      <c r="E32" s="14">
        <v>62</v>
      </c>
      <c r="F32" s="14">
        <v>2016</v>
      </c>
      <c r="G32" s="14">
        <v>15140.4</v>
      </c>
      <c r="H32" s="14" t="s">
        <v>64</v>
      </c>
      <c r="I32" s="14" t="s">
        <v>65</v>
      </c>
      <c r="J32" s="4">
        <v>43862</v>
      </c>
      <c r="K32" s="26"/>
      <c r="L32" s="1"/>
      <c r="M32" s="1"/>
    </row>
    <row r="33" spans="1:13" ht="15.75" x14ac:dyDescent="0.25">
      <c r="A33" s="24">
        <v>29</v>
      </c>
      <c r="B33" s="14" t="s">
        <v>63</v>
      </c>
      <c r="C33" s="2" t="s">
        <v>29</v>
      </c>
      <c r="D33" s="14" t="s">
        <v>32</v>
      </c>
      <c r="E33" s="14">
        <v>60</v>
      </c>
      <c r="F33" s="14">
        <v>2016</v>
      </c>
      <c r="G33" s="21">
        <v>15055.2</v>
      </c>
      <c r="H33" s="14" t="s">
        <v>70</v>
      </c>
      <c r="I33" s="14" t="s">
        <v>71</v>
      </c>
      <c r="J33" s="4">
        <v>44013</v>
      </c>
      <c r="K33" s="26"/>
      <c r="L33" s="1"/>
      <c r="M33" s="1"/>
    </row>
    <row r="34" spans="1:13" ht="15.75" x14ac:dyDescent="0.25">
      <c r="A34" s="24">
        <v>30</v>
      </c>
      <c r="B34" s="14" t="s">
        <v>63</v>
      </c>
      <c r="C34" s="2" t="s">
        <v>29</v>
      </c>
      <c r="D34" s="14" t="s">
        <v>19</v>
      </c>
      <c r="E34" s="14">
        <v>67</v>
      </c>
      <c r="F34" s="12">
        <v>2020</v>
      </c>
      <c r="G34" s="18">
        <v>8975.4</v>
      </c>
      <c r="H34" s="44" t="s">
        <v>74</v>
      </c>
      <c r="I34" s="14" t="s">
        <v>75</v>
      </c>
      <c r="J34" s="4">
        <v>44348</v>
      </c>
      <c r="K34" s="26" t="s">
        <v>73</v>
      </c>
      <c r="L34" s="1"/>
      <c r="M34" s="1"/>
    </row>
    <row r="35" spans="1:13" ht="15.75" x14ac:dyDescent="0.25">
      <c r="A35" s="31" t="s">
        <v>5</v>
      </c>
      <c r="B35" s="31"/>
      <c r="C35" s="31"/>
      <c r="D35" s="31"/>
      <c r="E35" s="31"/>
      <c r="F35" s="31"/>
      <c r="G35" s="22">
        <f>SUM(G5:G34)</f>
        <v>334512.59000000008</v>
      </c>
      <c r="H35" s="6"/>
      <c r="I35" s="6"/>
      <c r="J35" s="7"/>
      <c r="K35" s="1"/>
      <c r="L35" s="1"/>
      <c r="M35" s="1"/>
    </row>
    <row r="38" spans="1:13" ht="15.75" x14ac:dyDescent="0.25">
      <c r="A38" s="39" t="s">
        <v>56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15.75" x14ac:dyDescent="0.25">
      <c r="A39" s="40" t="s">
        <v>7</v>
      </c>
      <c r="B39" s="42" t="s">
        <v>0</v>
      </c>
      <c r="C39" s="42"/>
      <c r="D39" s="42"/>
      <c r="E39" s="42"/>
      <c r="F39" s="43" t="s">
        <v>1</v>
      </c>
      <c r="G39" s="43" t="s">
        <v>6</v>
      </c>
      <c r="H39" s="40" t="s">
        <v>8</v>
      </c>
      <c r="I39" s="40" t="s">
        <v>9</v>
      </c>
      <c r="J39" s="40" t="s">
        <v>12</v>
      </c>
      <c r="K39" s="40" t="s">
        <v>13</v>
      </c>
      <c r="L39" s="40" t="s">
        <v>14</v>
      </c>
      <c r="M39" s="41" t="s">
        <v>10</v>
      </c>
    </row>
    <row r="40" spans="1:13" ht="31.5" x14ac:dyDescent="0.25">
      <c r="A40" s="40"/>
      <c r="B40" s="19" t="s">
        <v>2</v>
      </c>
      <c r="C40" s="19" t="s">
        <v>11</v>
      </c>
      <c r="D40" s="19" t="s">
        <v>3</v>
      </c>
      <c r="E40" s="19" t="s">
        <v>4</v>
      </c>
      <c r="F40" s="43"/>
      <c r="G40" s="43"/>
      <c r="H40" s="40"/>
      <c r="I40" s="40"/>
      <c r="J40" s="40"/>
      <c r="K40" s="40"/>
      <c r="L40" s="40"/>
      <c r="M40" s="41"/>
    </row>
    <row r="41" spans="1:13" ht="15.75" x14ac:dyDescent="0.25">
      <c r="A41" s="8">
        <v>1</v>
      </c>
      <c r="B41" s="16" t="s">
        <v>15</v>
      </c>
      <c r="C41" s="16" t="s">
        <v>29</v>
      </c>
      <c r="D41" s="16" t="s">
        <v>23</v>
      </c>
      <c r="E41" s="16" t="s">
        <v>28</v>
      </c>
      <c r="F41" s="16">
        <v>2003</v>
      </c>
      <c r="G41" s="16">
        <v>6036.1</v>
      </c>
      <c r="H41" s="16" t="s">
        <v>26</v>
      </c>
      <c r="I41" s="16" t="s">
        <v>27</v>
      </c>
      <c r="J41" s="11">
        <v>42587</v>
      </c>
      <c r="K41" s="11">
        <v>43709</v>
      </c>
      <c r="L41" s="1" t="s">
        <v>57</v>
      </c>
      <c r="M41" s="1"/>
    </row>
    <row r="42" spans="1:13" ht="15.75" x14ac:dyDescent="0.25">
      <c r="A42" s="8">
        <v>2</v>
      </c>
      <c r="B42" s="17" t="s">
        <v>15</v>
      </c>
      <c r="C42" s="17" t="s">
        <v>29</v>
      </c>
      <c r="D42" s="2" t="s">
        <v>19</v>
      </c>
      <c r="E42" s="2">
        <v>81</v>
      </c>
      <c r="F42" s="2">
        <v>2008</v>
      </c>
      <c r="G42" s="2">
        <v>10495.8</v>
      </c>
      <c r="H42" s="2" t="s">
        <v>20</v>
      </c>
      <c r="I42" s="2" t="s">
        <v>20</v>
      </c>
      <c r="J42" s="3">
        <v>42548</v>
      </c>
      <c r="K42" s="11">
        <v>43769</v>
      </c>
      <c r="L42" s="1" t="s">
        <v>58</v>
      </c>
      <c r="M42" s="1"/>
    </row>
    <row r="43" spans="1:13" ht="15.75" x14ac:dyDescent="0.25">
      <c r="A43" s="8">
        <v>3</v>
      </c>
      <c r="B43" s="16" t="s">
        <v>15</v>
      </c>
      <c r="C43" s="16" t="s">
        <v>29</v>
      </c>
      <c r="D43" s="9" t="s">
        <v>40</v>
      </c>
      <c r="E43" s="12">
        <v>22</v>
      </c>
      <c r="F43" s="12">
        <v>2010</v>
      </c>
      <c r="G43" s="12">
        <v>7493</v>
      </c>
      <c r="H43" s="12" t="s">
        <v>41</v>
      </c>
      <c r="I43" s="12" t="s">
        <v>42</v>
      </c>
      <c r="J43" s="13">
        <v>42885</v>
      </c>
      <c r="K43" s="20">
        <v>43983</v>
      </c>
      <c r="L43" s="1" t="s">
        <v>69</v>
      </c>
      <c r="M43" s="1"/>
    </row>
    <row r="44" spans="1:13" ht="15.75" x14ac:dyDescent="0.25">
      <c r="A44" s="8">
        <v>4</v>
      </c>
      <c r="B44" s="25" t="s">
        <v>15</v>
      </c>
      <c r="C44" s="25" t="s">
        <v>29</v>
      </c>
      <c r="D44" s="9" t="s">
        <v>19</v>
      </c>
      <c r="E44" s="12" t="s">
        <v>44</v>
      </c>
      <c r="F44" s="12">
        <v>2008</v>
      </c>
      <c r="G44" s="12">
        <v>10629.1</v>
      </c>
      <c r="H44" s="12" t="s">
        <v>41</v>
      </c>
      <c r="I44" s="12" t="s">
        <v>45</v>
      </c>
      <c r="J44" s="13">
        <v>42885</v>
      </c>
      <c r="K44" s="20">
        <v>43983</v>
      </c>
      <c r="L44" s="1" t="s">
        <v>69</v>
      </c>
      <c r="M44" s="1"/>
    </row>
    <row r="45" spans="1:13" ht="15.75" x14ac:dyDescent="0.25">
      <c r="A45" s="8">
        <v>5</v>
      </c>
      <c r="B45" s="28" t="s">
        <v>15</v>
      </c>
      <c r="C45" s="28" t="s">
        <v>29</v>
      </c>
      <c r="D45" s="28" t="s">
        <v>32</v>
      </c>
      <c r="E45" s="28">
        <v>58</v>
      </c>
      <c r="F45" s="28">
        <v>2010</v>
      </c>
      <c r="G45" s="28">
        <v>16565.599999999999</v>
      </c>
      <c r="H45" s="28" t="s">
        <v>30</v>
      </c>
      <c r="I45" s="28" t="s">
        <v>31</v>
      </c>
      <c r="J45" s="29">
        <v>42640</v>
      </c>
      <c r="K45" s="29">
        <v>44256</v>
      </c>
      <c r="L45" s="30" t="s">
        <v>72</v>
      </c>
      <c r="M45" s="1"/>
    </row>
    <row r="46" spans="1:13" ht="15.75" x14ac:dyDescent="0.25">
      <c r="A46" s="31" t="s">
        <v>5</v>
      </c>
      <c r="B46" s="31"/>
      <c r="C46" s="31"/>
      <c r="D46" s="31"/>
      <c r="E46" s="31"/>
      <c r="F46" s="31"/>
      <c r="G46" s="23">
        <f>SUM(G41:G45)</f>
        <v>51219.6</v>
      </c>
      <c r="H46" s="6"/>
      <c r="I46" s="6"/>
      <c r="J46" s="7"/>
      <c r="K46" s="1"/>
      <c r="L46" s="1"/>
      <c r="M46" s="1"/>
    </row>
  </sheetData>
  <mergeCells count="24">
    <mergeCell ref="A38:M38"/>
    <mergeCell ref="A46:F46"/>
    <mergeCell ref="I39:I40"/>
    <mergeCell ref="J39:J40"/>
    <mergeCell ref="K39:K40"/>
    <mergeCell ref="L39:L40"/>
    <mergeCell ref="M39:M40"/>
    <mergeCell ref="A39:A40"/>
    <mergeCell ref="B39:E39"/>
    <mergeCell ref="F39:F40"/>
    <mergeCell ref="G39:G40"/>
    <mergeCell ref="H39:H40"/>
    <mergeCell ref="A35:F35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2021-05-31T08:14:12Z</dcterms:modified>
</cp:coreProperties>
</file>