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24226"/>
  <xr:revisionPtr revIDLastSave="0" documentId="8_{9F368207-681E-400D-BEB5-573CA85A40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</sheets>
  <calcPr calcId="191029"/>
</workbook>
</file>

<file path=xl/calcChain.xml><?xml version="1.0" encoding="utf-8"?>
<calcChain xmlns="http://schemas.openxmlformats.org/spreadsheetml/2006/main">
  <c r="G20" i="1" l="1"/>
  <c r="G27" i="1" s="1"/>
</calcChain>
</file>

<file path=xl/sharedStrings.xml><?xml version="1.0" encoding="utf-8"?>
<sst xmlns="http://schemas.openxmlformats.org/spreadsheetml/2006/main" count="106" uniqueCount="58">
  <si>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</si>
  <si>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</si>
  <si>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</si>
  <si>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</si>
  <si>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</si>
  <si>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</si>
  <si>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</si>
  <si>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</si>
  <si>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</si>
  <si>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</si>
  <si>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</si>
  <si>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</si>
  <si>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</si>
  <si>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</si>
  <si>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</si>
  <si>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Новокузнецкий городской округ</t>
  </si>
  <si>
    <t>г. Новокузнецк</t>
  </si>
  <si>
    <t>пр. Пионерский</t>
  </si>
  <si>
    <t>№1 от 18.06.2017</t>
  </si>
  <si>
    <t>№39/1 от 19.06.2017 / 55,44%</t>
  </si>
  <si>
    <t>пр. Строителей</t>
  </si>
  <si>
    <t>№1 от 26.06.2017</t>
  </si>
  <si>
    <t>№88/1 от 04.07.2017 / 51,89%</t>
  </si>
  <si>
    <t>ул. Филиппова</t>
  </si>
  <si>
    <t>№1 от 17.05.2017</t>
  </si>
  <si>
    <t>№2/1 от 01.06.2017 / 71,6%</t>
  </si>
  <si>
    <t>ул. Суворова</t>
  </si>
  <si>
    <t>№1 от 03.06.2017</t>
  </si>
  <si>
    <t xml:space="preserve">№4/1 от 03.06.2017 / 62,31% </t>
  </si>
  <si>
    <t>№1 от 11.08.2017</t>
  </si>
  <si>
    <t>№86/1 от 14.08.2017 /62,59%</t>
  </si>
  <si>
    <t>№1 от 29.08.2017</t>
  </si>
  <si>
    <t>№76/1 от 30.08.2017</t>
  </si>
  <si>
    <t>№1 от 30.05.2017</t>
  </si>
  <si>
    <t>№18/1 от 01.06.2017</t>
  </si>
  <si>
    <t>№1 от 21.08.2017</t>
  </si>
  <si>
    <t>№79/1 от 24.08.2017</t>
  </si>
  <si>
    <t>ул. Белана</t>
  </si>
  <si>
    <t>№2 от 15.09.2017</t>
  </si>
  <si>
    <t>от 16.09.2017 / 54,75%</t>
  </si>
  <si>
    <r>
      <rPr>
        <sz val="16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</t>
    </r>
    <r>
      <rPr>
        <u/>
        <sz val="16"/>
        <color indexed="8"/>
        <rFont val="Times New Roman"/>
        <family val="1"/>
        <charset val="204"/>
      </rPr>
      <t xml:space="preserve"> Общество с ограниченной ответственностью "СЕРВИС-ГРАД" (ИНН 4217181254)</t>
    </r>
  </si>
  <si>
    <t>№1 от 13.11.2017</t>
  </si>
  <si>
    <t>№25/1 от 15.11.2017</t>
  </si>
  <si>
    <t>Исключение МКД из реестра лицензии</t>
  </si>
  <si>
    <t>Протокол ОСС выбор ООО Академия ЖКХ</t>
  </si>
  <si>
    <t>ул. Павловского</t>
  </si>
  <si>
    <t>№2 от 16.04.2018</t>
  </si>
  <si>
    <t>№19 от 17.04.2018 / 53,63%</t>
  </si>
  <si>
    <t>ул. Кирова</t>
  </si>
  <si>
    <t>№1 от 12.01.2021</t>
  </si>
  <si>
    <t>№15/1 от 13.01.2021</t>
  </si>
  <si>
    <t>№01 от 04.03.2022</t>
  </si>
  <si>
    <t>№72/1 от 04.03.2022</t>
  </si>
  <si>
    <t>пр. Металлургов</t>
  </si>
  <si>
    <t>№1 от 01.07.2022</t>
  </si>
  <si>
    <t>№29/1 от 01.07.2022</t>
  </si>
  <si>
    <t>№1 от 16.01.2022</t>
  </si>
  <si>
    <t>№17/1 от 17.01.2022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</si>
</sst>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 wrapText="1"/>
    </xf>
    <xf numFmtId="10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workbookViewId="0">
      <selection sqref="A1:L2"/>
    </sheetView>
  </sheetViews>
  <sheetFormatPr defaultRowHeight="15.75" x14ac:dyDescent="0.25"/>
  <cols>
    <col min="1" max="1" width="4.140625" style="3" customWidth="1"/>
    <col min="2" max="2" width="34" style="3" customWidth="1"/>
    <col min="3" max="3" width="28.28515625" style="3" customWidth="1"/>
    <col min="4" max="4" width="21.85546875" style="3" customWidth="1"/>
    <col min="5" max="5" width="11" style="3" customWidth="1"/>
    <col min="6" max="6" width="12.7109375" style="3" customWidth="1"/>
    <col min="7" max="7" width="10.85546875" style="3" customWidth="1"/>
    <col min="8" max="8" width="24.42578125" style="3" customWidth="1"/>
    <col min="9" max="9" width="29.28515625" style="3" customWidth="1"/>
    <col min="10" max="10" width="17.28515625" style="3" customWidth="1"/>
    <col min="11" max="11" width="16.85546875" style="3" customWidth="1"/>
    <col min="12" max="12" width="44.5703125" style="3" customWidth="1"/>
    <col min="13" max="16384" width="9.140625" style="3"/>
  </cols>
  <sheetData>
    <row r="1" spans="1:12" ht="22.5" customHeight="1" x14ac:dyDescent="0.25">
      <c r="A1" s="12" t="s">
        <v>40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33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 x14ac:dyDescent="0.25">
      <c r="A3" s="14" t="s">
        <v>7</v>
      </c>
      <c r="B3" s="15" t="s">
        <v>0</v>
      </c>
      <c r="C3" s="15"/>
      <c r="D3" s="15"/>
      <c r="E3" s="15"/>
      <c r="F3" s="16" t="s">
        <v>1</v>
      </c>
      <c r="G3" s="16" t="s">
        <v>6</v>
      </c>
      <c r="H3" s="14" t="s">
        <v>8</v>
      </c>
      <c r="I3" s="14" t="s">
        <v>9</v>
      </c>
      <c r="J3" s="14" t="s">
        <v>12</v>
      </c>
      <c r="K3" s="14" t="s">
        <v>13</v>
      </c>
      <c r="L3" s="10" t="s">
        <v>10</v>
      </c>
    </row>
    <row r="4" spans="1:12" ht="90" customHeight="1" x14ac:dyDescent="0.25">
      <c r="A4" s="14"/>
      <c r="B4" s="2" t="s">
        <v>2</v>
      </c>
      <c r="C4" s="2" t="s">
        <v>11</v>
      </c>
      <c r="D4" s="2" t="s">
        <v>3</v>
      </c>
      <c r="E4" s="2" t="s">
        <v>4</v>
      </c>
      <c r="F4" s="16"/>
      <c r="G4" s="16"/>
      <c r="H4" s="14"/>
      <c r="I4" s="14"/>
      <c r="J4" s="14"/>
      <c r="K4" s="14"/>
      <c r="L4" s="10"/>
    </row>
    <row r="5" spans="1:12" x14ac:dyDescent="0.25">
      <c r="A5" s="2">
        <v>1</v>
      </c>
      <c r="B5" s="1" t="s">
        <v>15</v>
      </c>
      <c r="C5" s="1" t="s">
        <v>16</v>
      </c>
      <c r="D5" s="1" t="s">
        <v>17</v>
      </c>
      <c r="E5" s="1">
        <v>39</v>
      </c>
      <c r="F5" s="1">
        <v>1973</v>
      </c>
      <c r="G5" s="1">
        <v>2091.6999999999998</v>
      </c>
      <c r="H5" s="4" t="s">
        <v>18</v>
      </c>
      <c r="I5" s="4" t="s">
        <v>19</v>
      </c>
      <c r="J5" s="4">
        <v>42971</v>
      </c>
      <c r="K5" s="1"/>
      <c r="L5" s="1"/>
    </row>
    <row r="6" spans="1:12" x14ac:dyDescent="0.25">
      <c r="A6" s="2">
        <v>2</v>
      </c>
      <c r="B6" s="1" t="s">
        <v>15</v>
      </c>
      <c r="C6" s="1" t="s">
        <v>16</v>
      </c>
      <c r="D6" s="1" t="s">
        <v>20</v>
      </c>
      <c r="E6" s="1">
        <v>88</v>
      </c>
      <c r="F6" s="1">
        <v>2004</v>
      </c>
      <c r="G6" s="1">
        <v>3906.1</v>
      </c>
      <c r="H6" s="4" t="s">
        <v>21</v>
      </c>
      <c r="I6" s="4" t="s">
        <v>22</v>
      </c>
      <c r="J6" s="4">
        <v>42971</v>
      </c>
      <c r="K6" s="1"/>
      <c r="L6" s="1"/>
    </row>
    <row r="7" spans="1:12" x14ac:dyDescent="0.25">
      <c r="A7" s="2">
        <v>3</v>
      </c>
      <c r="B7" s="1" t="s">
        <v>15</v>
      </c>
      <c r="C7" s="1" t="s">
        <v>16</v>
      </c>
      <c r="D7" s="1" t="s">
        <v>23</v>
      </c>
      <c r="E7" s="1">
        <v>2</v>
      </c>
      <c r="F7" s="1">
        <v>1981</v>
      </c>
      <c r="G7" s="2">
        <v>2381.5</v>
      </c>
      <c r="H7" s="4" t="s">
        <v>24</v>
      </c>
      <c r="I7" s="4" t="s">
        <v>25</v>
      </c>
      <c r="J7" s="4">
        <v>42971</v>
      </c>
      <c r="K7" s="1"/>
      <c r="L7" s="1"/>
    </row>
    <row r="8" spans="1:12" x14ac:dyDescent="0.25">
      <c r="A8" s="2">
        <v>4</v>
      </c>
      <c r="B8" s="1" t="s">
        <v>15</v>
      </c>
      <c r="C8" s="1" t="s">
        <v>16</v>
      </c>
      <c r="D8" s="1" t="s">
        <v>26</v>
      </c>
      <c r="E8" s="1">
        <v>4</v>
      </c>
      <c r="F8" s="1">
        <v>1952</v>
      </c>
      <c r="G8" s="1">
        <v>4979.8</v>
      </c>
      <c r="H8" s="4" t="s">
        <v>27</v>
      </c>
      <c r="I8" s="4" t="s">
        <v>28</v>
      </c>
      <c r="J8" s="4">
        <v>42971</v>
      </c>
      <c r="K8" s="1"/>
      <c r="L8" s="1"/>
    </row>
    <row r="9" spans="1:12" x14ac:dyDescent="0.25">
      <c r="A9" s="2">
        <v>5</v>
      </c>
      <c r="B9" s="1" t="s">
        <v>15</v>
      </c>
      <c r="C9" s="1" t="s">
        <v>16</v>
      </c>
      <c r="D9" s="1" t="s">
        <v>20</v>
      </c>
      <c r="E9" s="1">
        <v>86</v>
      </c>
      <c r="F9" s="1">
        <v>2004</v>
      </c>
      <c r="G9" s="1">
        <v>3917.3</v>
      </c>
      <c r="H9" s="4" t="s">
        <v>29</v>
      </c>
      <c r="I9" s="4" t="s">
        <v>30</v>
      </c>
      <c r="J9" s="4">
        <v>42998</v>
      </c>
      <c r="K9" s="1"/>
      <c r="L9" s="1"/>
    </row>
    <row r="10" spans="1:12" x14ac:dyDescent="0.25">
      <c r="A10" s="2">
        <v>6</v>
      </c>
      <c r="B10" s="1" t="s">
        <v>15</v>
      </c>
      <c r="C10" s="1" t="s">
        <v>16</v>
      </c>
      <c r="D10" s="1" t="s">
        <v>20</v>
      </c>
      <c r="E10" s="1">
        <v>76</v>
      </c>
      <c r="F10" s="1">
        <v>1979</v>
      </c>
      <c r="G10" s="1">
        <v>3503.5</v>
      </c>
      <c r="H10" s="4" t="s">
        <v>31</v>
      </c>
      <c r="I10" s="4" t="s">
        <v>32</v>
      </c>
      <c r="J10" s="4">
        <v>43018</v>
      </c>
      <c r="K10" s="1"/>
      <c r="L10" s="1"/>
    </row>
    <row r="11" spans="1:12" x14ac:dyDescent="0.25">
      <c r="A11" s="2">
        <v>7</v>
      </c>
      <c r="B11" s="1" t="s">
        <v>15</v>
      </c>
      <c r="C11" s="1" t="s">
        <v>16</v>
      </c>
      <c r="D11" s="1" t="s">
        <v>17</v>
      </c>
      <c r="E11" s="1">
        <v>18</v>
      </c>
      <c r="F11" s="1">
        <v>1953</v>
      </c>
      <c r="G11" s="1">
        <v>3391.5</v>
      </c>
      <c r="H11" s="4" t="s">
        <v>33</v>
      </c>
      <c r="I11" s="4" t="s">
        <v>34</v>
      </c>
      <c r="J11" s="4">
        <v>43019</v>
      </c>
      <c r="K11" s="1"/>
      <c r="L11" s="1"/>
    </row>
    <row r="12" spans="1:12" x14ac:dyDescent="0.25">
      <c r="A12" s="2">
        <v>8</v>
      </c>
      <c r="B12" s="1" t="s">
        <v>15</v>
      </c>
      <c r="C12" s="1" t="s">
        <v>16</v>
      </c>
      <c r="D12" s="1" t="s">
        <v>20</v>
      </c>
      <c r="E12" s="1">
        <v>79</v>
      </c>
      <c r="F12" s="1">
        <v>1982</v>
      </c>
      <c r="G12" s="1">
        <v>7444.9</v>
      </c>
      <c r="H12" s="4" t="s">
        <v>35</v>
      </c>
      <c r="I12" s="4" t="s">
        <v>36</v>
      </c>
      <c r="J12" s="4">
        <v>43025</v>
      </c>
      <c r="K12" s="1"/>
      <c r="L12" s="1"/>
    </row>
    <row r="13" spans="1:12" x14ac:dyDescent="0.25">
      <c r="A13" s="2">
        <v>9</v>
      </c>
      <c r="B13" s="1" t="s">
        <v>15</v>
      </c>
      <c r="C13" s="1" t="s">
        <v>16</v>
      </c>
      <c r="D13" s="1" t="s">
        <v>37</v>
      </c>
      <c r="E13" s="1">
        <v>25</v>
      </c>
      <c r="F13" s="1">
        <v>1982</v>
      </c>
      <c r="G13" s="1">
        <v>3984.9</v>
      </c>
      <c r="H13" s="4" t="s">
        <v>41</v>
      </c>
      <c r="I13" s="4" t="s">
        <v>42</v>
      </c>
      <c r="J13" s="4">
        <v>43083</v>
      </c>
      <c r="K13" s="1"/>
      <c r="L13" s="1"/>
    </row>
    <row r="14" spans="1:12" x14ac:dyDescent="0.25">
      <c r="A14" s="2">
        <v>10</v>
      </c>
      <c r="B14" s="1" t="s">
        <v>15</v>
      </c>
      <c r="C14" s="1" t="s">
        <v>16</v>
      </c>
      <c r="D14" s="1" t="s">
        <v>48</v>
      </c>
      <c r="E14" s="17">
        <v>15</v>
      </c>
      <c r="F14" s="18">
        <v>1931</v>
      </c>
      <c r="G14" s="19">
        <v>2159.3000000000002</v>
      </c>
      <c r="H14" s="18" t="s">
        <v>49</v>
      </c>
      <c r="I14" s="20" t="s">
        <v>50</v>
      </c>
      <c r="J14" s="4">
        <v>44348</v>
      </c>
      <c r="K14" s="1"/>
      <c r="L14" s="1"/>
    </row>
    <row r="15" spans="1:12" x14ac:dyDescent="0.25">
      <c r="A15" s="2">
        <v>11</v>
      </c>
      <c r="B15" s="1" t="s">
        <v>15</v>
      </c>
      <c r="C15" s="1" t="s">
        <v>16</v>
      </c>
      <c r="D15" s="1" t="s">
        <v>45</v>
      </c>
      <c r="E15" s="1">
        <v>19</v>
      </c>
      <c r="F15" s="1">
        <v>1996</v>
      </c>
      <c r="G15" s="1">
        <v>7451.5</v>
      </c>
      <c r="H15" s="4" t="s">
        <v>46</v>
      </c>
      <c r="I15" s="4" t="s">
        <v>47</v>
      </c>
      <c r="J15" s="4">
        <v>43282</v>
      </c>
      <c r="K15" s="1"/>
      <c r="L15" s="1"/>
    </row>
    <row r="16" spans="1:12" x14ac:dyDescent="0.25">
      <c r="A16" s="2">
        <v>12</v>
      </c>
      <c r="B16" s="1" t="s">
        <v>15</v>
      </c>
      <c r="C16" s="1" t="s">
        <v>16</v>
      </c>
      <c r="D16" s="1" t="s">
        <v>20</v>
      </c>
      <c r="E16" s="21">
        <v>72</v>
      </c>
      <c r="F16" s="21">
        <v>1980</v>
      </c>
      <c r="G16" s="2">
        <v>9038.9</v>
      </c>
      <c r="H16" s="21" t="s">
        <v>51</v>
      </c>
      <c r="I16" s="22" t="s">
        <v>52</v>
      </c>
      <c r="J16" s="4">
        <v>44682</v>
      </c>
      <c r="K16" s="1"/>
      <c r="L16" s="1"/>
    </row>
    <row r="17" spans="1:12" x14ac:dyDescent="0.25">
      <c r="A17" s="2">
        <v>13</v>
      </c>
      <c r="B17" s="1" t="s">
        <v>15</v>
      </c>
      <c r="C17" s="1" t="s">
        <v>16</v>
      </c>
      <c r="D17" s="1" t="s">
        <v>53</v>
      </c>
      <c r="E17" s="1">
        <v>29</v>
      </c>
      <c r="F17" s="1">
        <v>1932</v>
      </c>
      <c r="G17" s="1">
        <v>1839.5</v>
      </c>
      <c r="H17" s="1" t="s">
        <v>54</v>
      </c>
      <c r="I17" s="1" t="s">
        <v>55</v>
      </c>
      <c r="J17" s="4">
        <v>44774</v>
      </c>
      <c r="K17" s="1"/>
      <c r="L17" s="1"/>
    </row>
    <row r="18" spans="1:12" x14ac:dyDescent="0.25">
      <c r="A18" s="2">
        <v>14</v>
      </c>
      <c r="B18" s="1" t="s">
        <v>15</v>
      </c>
      <c r="C18" s="1" t="s">
        <v>16</v>
      </c>
      <c r="D18" s="1" t="s">
        <v>48</v>
      </c>
      <c r="E18" s="17">
        <v>17</v>
      </c>
      <c r="F18" s="18">
        <v>1932</v>
      </c>
      <c r="G18" s="19">
        <v>1563.7</v>
      </c>
      <c r="H18" s="18" t="s">
        <v>56</v>
      </c>
      <c r="I18" s="20" t="s">
        <v>57</v>
      </c>
      <c r="J18" s="4">
        <v>44774</v>
      </c>
      <c r="K18" s="1"/>
      <c r="L18" s="1"/>
    </row>
    <row r="19" spans="1:12" x14ac:dyDescent="0.25">
      <c r="A19" s="2"/>
      <c r="B19" s="1"/>
      <c r="C19" s="1"/>
      <c r="D19" s="1"/>
      <c r="E19" s="1"/>
      <c r="F19" s="1"/>
      <c r="G19" s="1"/>
      <c r="H19" s="4"/>
      <c r="I19" s="4"/>
      <c r="J19" s="4"/>
      <c r="K19" s="1"/>
      <c r="L19" s="1"/>
    </row>
    <row r="20" spans="1:12" s="25" customFormat="1" ht="15" customHeight="1" x14ac:dyDescent="0.25">
      <c r="A20" s="23" t="s">
        <v>5</v>
      </c>
      <c r="B20" s="23"/>
      <c r="C20" s="23"/>
      <c r="D20" s="23"/>
      <c r="E20" s="23"/>
      <c r="F20" s="23"/>
      <c r="G20" s="24">
        <f>SUM(G5:G19)</f>
        <v>57654.1</v>
      </c>
      <c r="H20" s="24"/>
      <c r="I20" s="24"/>
      <c r="J20" s="24"/>
      <c r="K20" s="24"/>
      <c r="L20" s="24"/>
    </row>
    <row r="23" spans="1:12" ht="18.75" x14ac:dyDescent="0.25">
      <c r="A23" s="8" t="s">
        <v>43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5.75" customHeight="1" x14ac:dyDescent="0.25">
      <c r="A24" s="7" t="s">
        <v>7</v>
      </c>
      <c r="B24" s="11" t="s">
        <v>0</v>
      </c>
      <c r="C24" s="11"/>
      <c r="D24" s="11"/>
      <c r="E24" s="11"/>
      <c r="F24" s="9" t="s">
        <v>1</v>
      </c>
      <c r="G24" s="9" t="s">
        <v>6</v>
      </c>
      <c r="H24" s="7" t="s">
        <v>8</v>
      </c>
      <c r="I24" s="7" t="s">
        <v>9</v>
      </c>
      <c r="J24" s="7" t="s">
        <v>12</v>
      </c>
      <c r="K24" s="7" t="s">
        <v>13</v>
      </c>
      <c r="L24" s="7" t="s">
        <v>14</v>
      </c>
    </row>
    <row r="25" spans="1:12" x14ac:dyDescent="0.25">
      <c r="A25" s="7"/>
      <c r="B25" s="5" t="s">
        <v>2</v>
      </c>
      <c r="C25" s="5" t="s">
        <v>11</v>
      </c>
      <c r="D25" s="5" t="s">
        <v>3</v>
      </c>
      <c r="E25" s="5" t="s">
        <v>4</v>
      </c>
      <c r="F25" s="9"/>
      <c r="G25" s="9"/>
      <c r="H25" s="7"/>
      <c r="I25" s="7"/>
      <c r="J25" s="7"/>
      <c r="K25" s="7"/>
      <c r="L25" s="7"/>
    </row>
    <row r="26" spans="1:12" x14ac:dyDescent="0.25">
      <c r="A26" s="2">
        <v>1</v>
      </c>
      <c r="B26" s="1" t="s">
        <v>15</v>
      </c>
      <c r="C26" s="1" t="s">
        <v>16</v>
      </c>
      <c r="D26" s="1" t="s">
        <v>37</v>
      </c>
      <c r="E26" s="1">
        <v>19</v>
      </c>
      <c r="F26" s="1">
        <v>1983</v>
      </c>
      <c r="G26" s="1">
        <v>9561.9</v>
      </c>
      <c r="H26" s="4" t="s">
        <v>38</v>
      </c>
      <c r="I26" s="4" t="s">
        <v>39</v>
      </c>
      <c r="J26" s="4">
        <v>43034</v>
      </c>
      <c r="K26" s="4">
        <v>43089</v>
      </c>
      <c r="L26" s="6" t="s">
        <v>44</v>
      </c>
    </row>
    <row r="27" spans="1:12" s="25" customFormat="1" ht="15" customHeight="1" x14ac:dyDescent="0.25">
      <c r="A27" s="23" t="s">
        <v>5</v>
      </c>
      <c r="B27" s="23"/>
      <c r="C27" s="23"/>
      <c r="D27" s="23"/>
      <c r="E27" s="23"/>
      <c r="F27" s="23"/>
      <c r="G27" s="24">
        <f>SUM(G12:G26)</f>
        <v>100698.69999999998</v>
      </c>
      <c r="H27" s="24"/>
      <c r="I27" s="24"/>
      <c r="J27" s="24"/>
      <c r="K27" s="24"/>
      <c r="L27" s="24"/>
    </row>
  </sheetData>
  <mergeCells count="22">
    <mergeCell ref="A27:F27"/>
    <mergeCell ref="A1:L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A20:F20"/>
    <mergeCell ref="A24:A25"/>
    <mergeCell ref="B24:E24"/>
    <mergeCell ref="J24:J25"/>
    <mergeCell ref="K24:K25"/>
    <mergeCell ref="L24:L25"/>
    <mergeCell ref="A23:L23"/>
    <mergeCell ref="F24:F25"/>
    <mergeCell ref="G24:G25"/>
    <mergeCell ref="H24:H25"/>
    <mergeCell ref="I24:I25"/>
  </mergeCells>
  <pageMargins left="0.7" right="0.7" top="0.75" bottom="0.75" header="0.3" footer="0.3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2023-02-03T02:38:04Z</dcterms:modified>
</cp:coreProperties>
</file>