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533FEDDD-ADDD-4D1D-AF4C-E46C42812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68" i="1"/>
</calcChain>
</file>

<file path=xl/sharedStrings.xml><?xml version="1.0" encoding="utf-8"?>
<sst xmlns="http://schemas.openxmlformats.org/spreadsheetml/2006/main" count="310" uniqueCount="155">
  <si>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</si>
  <si>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</si>
  <si>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</si>
  <si>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</si>
  <si>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</si>
  <si>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</si>
  <si>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</si>
  <si>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</si>
  <si>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</si>
  <si>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</si>
  <si>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</si>
  <si>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</si>
  <si>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</si>
  <si>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</si>
  <si>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</si>
  <si>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Новокузнецкий городской округ</t>
  </si>
  <si>
    <t>г. Новокузнецк</t>
  </si>
  <si>
    <t xml:space="preserve"> ул. Ноградская</t>
  </si>
  <si>
    <t>№1 от 01.03.2019</t>
  </si>
  <si>
    <t>№Н-15 от 01.03.2019/58,99%</t>
  </si>
  <si>
    <t xml:space="preserve">ул. Дорстроевская </t>
  </si>
  <si>
    <t>№Д-13  от 01.03.2019</t>
  </si>
  <si>
    <t>Д-3 от 01.03.2019/51,95%</t>
  </si>
  <si>
    <t>ул. Невского</t>
  </si>
  <si>
    <t>Н-9 от 01.03.2019 /66,42%</t>
  </si>
  <si>
    <t>ул. Белана</t>
  </si>
  <si>
    <t>№1 от 01.04.2019</t>
  </si>
  <si>
    <t>№Б-1 от 01.04.2019/56,95</t>
  </si>
  <si>
    <t>ул. Вокзальная</t>
  </si>
  <si>
    <t>№В-23 от 01.04.2019 / 76,24%</t>
  </si>
  <si>
    <t>ул. 25 лет Октября</t>
  </si>
  <si>
    <t>25лО-12 от 01.04.2019/54,64%</t>
  </si>
  <si>
    <t>№ 1 от 01.04.2019</t>
  </si>
  <si>
    <t>В-19 от 01.04.2019/73,02%</t>
  </si>
  <si>
    <t>ул. Энтузиастов</t>
  </si>
  <si>
    <t>№Э-45 о 01.04.2019/61,60%</t>
  </si>
  <si>
    <t>ул. Орджоникидзе</t>
  </si>
  <si>
    <t>№О-26 от 01.04.2019/58,42%</t>
  </si>
  <si>
    <t>ул. Доз</t>
  </si>
  <si>
    <t>№ 1 от 01.05.2019</t>
  </si>
  <si>
    <t>Д-1/1000,06/65,71%</t>
  </si>
  <si>
    <t>ул. Пирогова</t>
  </si>
  <si>
    <t>П-14 от 01.04.2019/59.98%</t>
  </si>
  <si>
    <t>проезд Курбатова</t>
  </si>
  <si>
    <t>№1 от 01.06.2019</t>
  </si>
  <si>
    <t>№К-1 от 01.06.2019 / 54,01%</t>
  </si>
  <si>
    <t>№1 от 01.06.2019г.</t>
  </si>
  <si>
    <t>Б-5 от 01.06.2019/ 55,62%</t>
  </si>
  <si>
    <t>ул. Запорожская</t>
  </si>
  <si>
    <t>№1 от 01.05.2019</t>
  </si>
  <si>
    <t>З-3 от 01.05.2019/51,24%</t>
  </si>
  <si>
    <t>ул. Филиппова</t>
  </si>
  <si>
    <t>№1 от 05.06.2019</t>
  </si>
  <si>
    <t>ф-4 от 01.06.2019/69,13%</t>
  </si>
  <si>
    <t>Б-7 от 01.06.2019 /62,28%</t>
  </si>
  <si>
    <t>ул. Кутузова</t>
  </si>
  <si>
    <t>№1 от 07.07.2019</t>
  </si>
  <si>
    <t>Э-27 от 01.06.2019/78,52%</t>
  </si>
  <si>
    <t>ул. Транспортная</t>
  </si>
  <si>
    <t>№1 от 25.07.2019</t>
  </si>
  <si>
    <t>К-58 от 01.07.2019/63,46%</t>
  </si>
  <si>
    <t>№Т-35 от 01.07.2019 / 55,16%</t>
  </si>
  <si>
    <t>ул. Батюшкова</t>
  </si>
  <si>
    <t>№1 от 10.08.2019</t>
  </si>
  <si>
    <t>№Б-4 от 01.04.2019 / 68,51%</t>
  </si>
  <si>
    <t>№1 от 01.07.2019</t>
  </si>
  <si>
    <t>К-56 от 01.07.2019/54,42%</t>
  </si>
  <si>
    <t>ул. Воровского</t>
  </si>
  <si>
    <t>№1 от 26.07.2019</t>
  </si>
  <si>
    <t>№В7 от 01.08.2019 /58,49%</t>
  </si>
  <si>
    <t>ул. Братьев Сизых</t>
  </si>
  <si>
    <t>№1 от 01.09.2019</t>
  </si>
  <si>
    <t>№бБ-С/55,72% от 01.08.2019</t>
  </si>
  <si>
    <t>ул. Хитарова</t>
  </si>
  <si>
    <t>№1 от 15.09.2019</t>
  </si>
  <si>
    <t>№х-24 от 01.09.2019</t>
  </si>
  <si>
    <t>ул. Кирова</t>
  </si>
  <si>
    <t>№1 от 10.03.2020</t>
  </si>
  <si>
    <t>К-6 от 01.03.2020/75,95%</t>
  </si>
  <si>
    <t>№1 от 14.02.2020</t>
  </si>
  <si>
    <t>№Э-13 от 01.02.2020</t>
  </si>
  <si>
    <t>4 А</t>
  </si>
  <si>
    <t>№1 от 01.05.2020</t>
  </si>
  <si>
    <t>№К-4а от 01.05.2020/75,98%</t>
  </si>
  <si>
    <t>№1 06.03.2020</t>
  </si>
  <si>
    <t>№к-79 от 07.03.2020/61,25%</t>
  </si>
  <si>
    <t>№1 от 01.07.2020</t>
  </si>
  <si>
    <t>№Б-9 от 01.07.2020 / 86,91%</t>
  </si>
  <si>
    <t>№2 от 25.06.2020</t>
  </si>
  <si>
    <t>№Н-13 от 25.06.2020 / 51,55%</t>
  </si>
  <si>
    <t>1А</t>
  </si>
  <si>
    <t>№1 от 01.03.2021</t>
  </si>
  <si>
    <t>№Д-1а от 01.03.2021</t>
  </si>
  <si>
    <t>ул. Грдины</t>
  </si>
  <si>
    <t>№1 от 20.05.2021</t>
  </si>
  <si>
    <t>№Г-26 от 01.06.2021</t>
  </si>
  <si>
    <t>ул. Олеко Дундича</t>
  </si>
  <si>
    <t>№2 от 01.11.2020</t>
  </si>
  <si>
    <t>№О-Д-7 от 01.11.2020</t>
  </si>
  <si>
    <t>Исключения МКД  из реестра лицензии МКД</t>
  </si>
  <si>
    <t>протокол ОСС выбор ООО Прогресс</t>
  </si>
  <si>
    <t>№2 от 30.09.2021</t>
  </si>
  <si>
    <t>от 01.10.2021</t>
  </si>
  <si>
    <t>ул. Циолковского</t>
  </si>
  <si>
    <t>№1 от 06.04.2021</t>
  </si>
  <si>
    <t>№Ц-17 от 01.04.2021</t>
  </si>
  <si>
    <t>протокол ОСС выбор ЖСК Коммунальник</t>
  </si>
  <si>
    <t>пр. Дружбы</t>
  </si>
  <si>
    <t>№1 от 02.07.2020</t>
  </si>
  <si>
    <t>№Д-60 от 01.07.2020</t>
  </si>
  <si>
    <t>пр. Пионерский</t>
  </si>
  <si>
    <t>23а</t>
  </si>
  <si>
    <t>№1 от 01.11.2020</t>
  </si>
  <si>
    <t>№П-23А от 01.11.2020</t>
  </si>
  <si>
    <t>№1 от 20.10.2020</t>
  </si>
  <si>
    <t>№В-10 от 20.10.2020</t>
  </si>
  <si>
    <t>3 А</t>
  </si>
  <si>
    <t>№1 от 01.09.2020</t>
  </si>
  <si>
    <t>№Д-3а от 01.09.2020</t>
  </si>
  <si>
    <t>№1 от 01.06.2020</t>
  </si>
  <si>
    <t>№К-123 от 01.06.2020</t>
  </si>
  <si>
    <t>пр. Строителей</t>
  </si>
  <si>
    <t>№1 от 15.04.2020</t>
  </si>
  <si>
    <t>№С-90 от 15.04.2020</t>
  </si>
  <si>
    <t>№О-Д-9 от 01.09.2020</t>
  </si>
  <si>
    <t>№1 от 20.11.2020</t>
  </si>
  <si>
    <t>№О-Д-11 от 20.11.2020</t>
  </si>
  <si>
    <t>№1 от 10.06.2020</t>
  </si>
  <si>
    <t>№О-Д-13 от 10.06.2020</t>
  </si>
  <si>
    <t>ул. Павловского</t>
  </si>
  <si>
    <t>№1 от 10.04.2020</t>
  </si>
  <si>
    <t>№П-21 от 01.04.2020</t>
  </si>
  <si>
    <t>№1 от 01.12.2021</t>
  </si>
  <si>
    <t>№Х-40 от 01.12.2021</t>
  </si>
  <si>
    <t>№1 от 15.03.2022</t>
  </si>
  <si>
    <t>№П-4 от 13.03.2022</t>
  </si>
  <si>
    <t>13</t>
  </si>
  <si>
    <t>№3 от 01.11.2020</t>
  </si>
  <si>
    <t>№Н-13 от 01.11.2020</t>
  </si>
  <si>
    <t>17А</t>
  </si>
  <si>
    <t>№1 от 25.12.2020</t>
  </si>
  <si>
    <t>№В-17а от 01.01.2021</t>
  </si>
  <si>
    <t>21а</t>
  </si>
  <si>
    <t>№1 от 25.04.2022</t>
  </si>
  <si>
    <t>№В-21А от 25.04.2022</t>
  </si>
  <si>
    <t>№1 от 10.05.2022</t>
  </si>
  <si>
    <t>№Э-25/22 от 01.05.2022</t>
  </si>
  <si>
    <t>протокол ОСС выбор ООО УК Любимый дом</t>
  </si>
  <si>
    <t>протокол ОСС выбор ООО УК Любимый город</t>
  </si>
  <si>
    <t>протокол ОСС выбор ООО "Новый город"</t>
  </si>
  <si>
    <t>протокол ОСС выбор ООО"Инком-С"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</si>
  <si>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"СтройДом" </t>
    </r>
    <r>
      <rPr>
        <u/>
        <sz val="14"/>
        <color indexed="8"/>
        <rFont val="Times New Roman"/>
        <family val="1"/>
        <charset val="204"/>
      </rPr>
      <t>(ИНН  4217188034)</t>
    </r>
  </si>
  <si>
    <t>пр. Курако</t>
  </si>
  <si>
    <t>№2 от 27.08.2022</t>
  </si>
  <si>
    <t>№К-28 от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</si>
</sst>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4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13" xfId="4" xr:uid="{029CA4E0-D3D0-4427-8C28-43469DB9640D}"/>
    <cellStyle name="Обычный 2 2" xfId="2" xr:uid="{00000000-0005-0000-0000-000001000000}"/>
    <cellStyle name="Финансовый" xfId="1" builtinId="3"/>
    <cellStyle name="Финансовый 17" xfId="3" xr:uid="{8BE7DA5D-3F0D-4BAD-ADBC-E626A77367B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topLeftCell="A4" workbookViewId="0">
      <selection activeCell="G58" sqref="G58"/>
    </sheetView>
  </sheetViews>
  <sheetFormatPr defaultRowHeight="15.75" x14ac:dyDescent="0.25"/>
  <cols>
    <col min="1" max="1" width="4.140625" style="4" customWidth="1"/>
    <col min="2" max="2" width="40" style="4" customWidth="1"/>
    <col min="3" max="3" width="28.28515625" style="4" customWidth="1"/>
    <col min="4" max="4" width="23.42578125" style="4" customWidth="1"/>
    <col min="5" max="5" width="11" style="4" customWidth="1"/>
    <col min="6" max="6" width="12.7109375" style="4" customWidth="1"/>
    <col min="7" max="7" width="16.85546875" style="4" customWidth="1"/>
    <col min="8" max="8" width="29.28515625" style="4" customWidth="1"/>
    <col min="9" max="9" width="30.5703125" style="4" customWidth="1"/>
    <col min="10" max="10" width="14.85546875" style="4" customWidth="1"/>
    <col min="11" max="11" width="16.85546875" style="4" customWidth="1"/>
    <col min="12" max="12" width="16.85546875" style="43" customWidth="1"/>
    <col min="13" max="13" width="22.5703125" style="4" customWidth="1"/>
    <col min="14" max="16384" width="9.140625" style="4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52" t="s">
        <v>151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48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.75" customHeight="1" x14ac:dyDescent="0.25">
      <c r="A5" s="20" t="s">
        <v>6</v>
      </c>
      <c r="B5" s="21" t="s">
        <v>0</v>
      </c>
      <c r="C5" s="21"/>
      <c r="D5" s="21"/>
      <c r="E5" s="21"/>
      <c r="F5" s="22" t="s">
        <v>1</v>
      </c>
      <c r="G5" s="22" t="s">
        <v>5</v>
      </c>
      <c r="H5" s="20" t="s">
        <v>7</v>
      </c>
      <c r="I5" s="20" t="s">
        <v>8</v>
      </c>
      <c r="J5" s="20" t="s">
        <v>11</v>
      </c>
      <c r="K5" s="20" t="s">
        <v>12</v>
      </c>
      <c r="L5" s="44" t="s">
        <v>13</v>
      </c>
      <c r="M5" s="25" t="s">
        <v>9</v>
      </c>
    </row>
    <row r="6" spans="1:13" ht="31.5" x14ac:dyDescent="0.25">
      <c r="A6" s="20"/>
      <c r="B6" s="1" t="s">
        <v>2</v>
      </c>
      <c r="C6" s="1" t="s">
        <v>10</v>
      </c>
      <c r="D6" s="1" t="s">
        <v>3</v>
      </c>
      <c r="E6" s="1" t="s">
        <v>4</v>
      </c>
      <c r="F6" s="22"/>
      <c r="G6" s="22"/>
      <c r="H6" s="20"/>
      <c r="I6" s="20"/>
      <c r="J6" s="20"/>
      <c r="K6" s="20"/>
      <c r="L6" s="44"/>
      <c r="M6" s="25"/>
    </row>
    <row r="7" spans="1:13" x14ac:dyDescent="0.25">
      <c r="A7" s="1">
        <v>1</v>
      </c>
      <c r="B7" s="6" t="s">
        <v>15</v>
      </c>
      <c r="C7" s="6" t="s">
        <v>16</v>
      </c>
      <c r="D7" s="6" t="s">
        <v>17</v>
      </c>
      <c r="E7" s="6">
        <v>15</v>
      </c>
      <c r="F7" s="6">
        <v>1985</v>
      </c>
      <c r="G7" s="6">
        <v>6266.8</v>
      </c>
      <c r="H7" s="6" t="s">
        <v>18</v>
      </c>
      <c r="I7" s="6" t="s">
        <v>19</v>
      </c>
      <c r="J7" s="2">
        <v>43556</v>
      </c>
      <c r="K7" s="2"/>
      <c r="L7" s="24"/>
      <c r="M7" s="24"/>
    </row>
    <row r="8" spans="1:13" x14ac:dyDescent="0.25">
      <c r="A8" s="1">
        <v>2</v>
      </c>
      <c r="B8" s="6" t="s">
        <v>15</v>
      </c>
      <c r="C8" s="6" t="s">
        <v>16</v>
      </c>
      <c r="D8" s="6" t="s">
        <v>20</v>
      </c>
      <c r="E8" s="6">
        <v>13</v>
      </c>
      <c r="F8" s="6">
        <v>1980</v>
      </c>
      <c r="G8" s="6">
        <v>4509.5</v>
      </c>
      <c r="H8" s="6" t="s">
        <v>18</v>
      </c>
      <c r="I8" s="6" t="s">
        <v>21</v>
      </c>
      <c r="J8" s="2">
        <v>43556</v>
      </c>
      <c r="K8" s="2"/>
      <c r="L8" s="45"/>
      <c r="M8" s="15"/>
    </row>
    <row r="9" spans="1:13" x14ac:dyDescent="0.25">
      <c r="A9" s="1">
        <v>3</v>
      </c>
      <c r="B9" s="6" t="s">
        <v>15</v>
      </c>
      <c r="C9" s="6" t="s">
        <v>16</v>
      </c>
      <c r="D9" s="6" t="s">
        <v>20</v>
      </c>
      <c r="E9" s="6">
        <v>3</v>
      </c>
      <c r="F9" s="6">
        <v>1982</v>
      </c>
      <c r="G9" s="6">
        <v>5336.7</v>
      </c>
      <c r="H9" s="6" t="s">
        <v>18</v>
      </c>
      <c r="I9" s="6" t="s">
        <v>22</v>
      </c>
      <c r="J9" s="2">
        <v>43556</v>
      </c>
      <c r="K9" s="2"/>
      <c r="L9" s="45"/>
      <c r="M9" s="15"/>
    </row>
    <row r="10" spans="1:13" x14ac:dyDescent="0.25">
      <c r="A10" s="1">
        <v>4</v>
      </c>
      <c r="B10" s="6" t="s">
        <v>15</v>
      </c>
      <c r="C10" s="6" t="s">
        <v>16</v>
      </c>
      <c r="D10" s="1" t="s">
        <v>23</v>
      </c>
      <c r="E10" s="1">
        <v>9</v>
      </c>
      <c r="F10" s="1">
        <v>1947</v>
      </c>
      <c r="G10" s="13">
        <v>878</v>
      </c>
      <c r="H10" s="1" t="s">
        <v>18</v>
      </c>
      <c r="I10" s="1" t="s">
        <v>24</v>
      </c>
      <c r="J10" s="2">
        <v>43556</v>
      </c>
      <c r="K10" s="2"/>
      <c r="L10" s="45"/>
      <c r="M10" s="15"/>
    </row>
    <row r="11" spans="1:13" x14ac:dyDescent="0.25">
      <c r="A11" s="1">
        <v>5</v>
      </c>
      <c r="B11" s="6" t="s">
        <v>15</v>
      </c>
      <c r="C11" s="6" t="s">
        <v>16</v>
      </c>
      <c r="D11" s="6" t="s">
        <v>25</v>
      </c>
      <c r="E11" s="6">
        <v>1</v>
      </c>
      <c r="F11" s="6">
        <v>1986</v>
      </c>
      <c r="G11" s="6">
        <v>7544.4</v>
      </c>
      <c r="H11" s="6" t="s">
        <v>26</v>
      </c>
      <c r="I11" s="6" t="s">
        <v>27</v>
      </c>
      <c r="J11" s="2">
        <v>43586</v>
      </c>
      <c r="K11" s="2"/>
      <c r="L11" s="45"/>
      <c r="M11" s="15"/>
    </row>
    <row r="12" spans="1:13" x14ac:dyDescent="0.25">
      <c r="A12" s="1">
        <v>6</v>
      </c>
      <c r="B12" s="6" t="s">
        <v>15</v>
      </c>
      <c r="C12" s="6" t="s">
        <v>16</v>
      </c>
      <c r="D12" s="6" t="s">
        <v>28</v>
      </c>
      <c r="E12" s="6">
        <v>23</v>
      </c>
      <c r="F12" s="6">
        <v>1996</v>
      </c>
      <c r="G12" s="6">
        <v>2127.4</v>
      </c>
      <c r="H12" s="2" t="s">
        <v>26</v>
      </c>
      <c r="I12" s="2" t="s">
        <v>29</v>
      </c>
      <c r="J12" s="2">
        <v>43586</v>
      </c>
      <c r="K12" s="2"/>
      <c r="L12" s="45"/>
      <c r="M12" s="15"/>
    </row>
    <row r="13" spans="1:13" x14ac:dyDescent="0.25">
      <c r="A13" s="1">
        <v>7</v>
      </c>
      <c r="B13" s="6" t="s">
        <v>15</v>
      </c>
      <c r="C13" s="6" t="s">
        <v>16</v>
      </c>
      <c r="D13" s="6" t="s">
        <v>30</v>
      </c>
      <c r="E13" s="6">
        <v>12</v>
      </c>
      <c r="F13" s="6">
        <v>1952</v>
      </c>
      <c r="G13" s="6">
        <v>4880.1000000000004</v>
      </c>
      <c r="H13" s="6" t="s">
        <v>26</v>
      </c>
      <c r="I13" s="6" t="s">
        <v>31</v>
      </c>
      <c r="J13" s="2">
        <v>43586</v>
      </c>
      <c r="K13" s="2"/>
      <c r="L13" s="45"/>
      <c r="M13" s="15"/>
    </row>
    <row r="14" spans="1:13" x14ac:dyDescent="0.25">
      <c r="A14" s="1">
        <v>8</v>
      </c>
      <c r="B14" s="6" t="s">
        <v>15</v>
      </c>
      <c r="C14" s="6" t="s">
        <v>16</v>
      </c>
      <c r="D14" s="6" t="s">
        <v>28</v>
      </c>
      <c r="E14" s="6">
        <v>19</v>
      </c>
      <c r="F14" s="6">
        <v>1994</v>
      </c>
      <c r="G14" s="8">
        <v>7420.4</v>
      </c>
      <c r="H14" s="6" t="s">
        <v>32</v>
      </c>
      <c r="I14" s="6" t="s">
        <v>33</v>
      </c>
      <c r="J14" s="2">
        <v>43586</v>
      </c>
      <c r="K14" s="2"/>
      <c r="L14" s="45"/>
      <c r="M14" s="15"/>
    </row>
    <row r="15" spans="1:13" x14ac:dyDescent="0.25">
      <c r="A15" s="1">
        <v>9</v>
      </c>
      <c r="B15" s="6" t="s">
        <v>15</v>
      </c>
      <c r="C15" s="6" t="s">
        <v>16</v>
      </c>
      <c r="D15" s="6" t="s">
        <v>34</v>
      </c>
      <c r="E15" s="6">
        <v>45</v>
      </c>
      <c r="F15" s="6">
        <v>1931</v>
      </c>
      <c r="G15" s="6">
        <v>1565.8</v>
      </c>
      <c r="H15" s="6" t="s">
        <v>26</v>
      </c>
      <c r="I15" s="6" t="s">
        <v>35</v>
      </c>
      <c r="J15" s="2">
        <v>43586</v>
      </c>
      <c r="K15" s="2"/>
      <c r="L15" s="45"/>
      <c r="M15" s="15"/>
    </row>
    <row r="16" spans="1:13" x14ac:dyDescent="0.25">
      <c r="A16" s="1">
        <v>10</v>
      </c>
      <c r="B16" s="6" t="s">
        <v>15</v>
      </c>
      <c r="C16" s="6" t="s">
        <v>16</v>
      </c>
      <c r="D16" s="6" t="s">
        <v>36</v>
      </c>
      <c r="E16" s="1">
        <v>26</v>
      </c>
      <c r="F16" s="1">
        <v>1996</v>
      </c>
      <c r="G16" s="7">
        <v>6785.1</v>
      </c>
      <c r="H16" s="1" t="s">
        <v>26</v>
      </c>
      <c r="I16" s="1" t="s">
        <v>37</v>
      </c>
      <c r="J16" s="2">
        <v>43586</v>
      </c>
      <c r="K16" s="2"/>
      <c r="L16" s="45"/>
      <c r="M16" s="15"/>
    </row>
    <row r="17" spans="1:13" x14ac:dyDescent="0.25">
      <c r="A17" s="1">
        <v>11</v>
      </c>
      <c r="B17" s="6" t="s">
        <v>15</v>
      </c>
      <c r="C17" s="6" t="s">
        <v>16</v>
      </c>
      <c r="D17" s="6" t="s">
        <v>38</v>
      </c>
      <c r="E17" s="6">
        <v>1</v>
      </c>
      <c r="F17" s="6">
        <v>1931</v>
      </c>
      <c r="G17" s="9">
        <v>1698.7</v>
      </c>
      <c r="H17" s="6" t="s">
        <v>39</v>
      </c>
      <c r="I17" s="6" t="s">
        <v>40</v>
      </c>
      <c r="J17" s="2">
        <v>43617</v>
      </c>
      <c r="K17" s="2"/>
      <c r="L17" s="45"/>
      <c r="M17" s="15"/>
    </row>
    <row r="18" spans="1:13" x14ac:dyDescent="0.25">
      <c r="A18" s="1">
        <v>12</v>
      </c>
      <c r="B18" s="6" t="s">
        <v>15</v>
      </c>
      <c r="C18" s="6" t="s">
        <v>16</v>
      </c>
      <c r="D18" s="1" t="s">
        <v>41</v>
      </c>
      <c r="E18" s="1">
        <v>14</v>
      </c>
      <c r="F18" s="1">
        <v>1954</v>
      </c>
      <c r="G18" s="1">
        <v>3596.2</v>
      </c>
      <c r="H18" s="1" t="s">
        <v>26</v>
      </c>
      <c r="I18" s="1" t="s">
        <v>42</v>
      </c>
      <c r="J18" s="2">
        <v>43617</v>
      </c>
      <c r="K18" s="2"/>
      <c r="L18" s="45"/>
      <c r="M18" s="15"/>
    </row>
    <row r="19" spans="1:13" x14ac:dyDescent="0.25">
      <c r="A19" s="1">
        <v>13</v>
      </c>
      <c r="B19" s="10" t="s">
        <v>15</v>
      </c>
      <c r="C19" s="10" t="s">
        <v>16</v>
      </c>
      <c r="D19" s="10" t="s">
        <v>43</v>
      </c>
      <c r="E19" s="10">
        <v>1</v>
      </c>
      <c r="F19" s="10">
        <v>1957</v>
      </c>
      <c r="G19" s="10">
        <v>14528.5</v>
      </c>
      <c r="H19" s="10" t="s">
        <v>44</v>
      </c>
      <c r="I19" s="10" t="s">
        <v>45</v>
      </c>
      <c r="J19" s="11">
        <v>43647</v>
      </c>
      <c r="K19" s="2"/>
      <c r="L19" s="45"/>
      <c r="M19" s="15"/>
    </row>
    <row r="20" spans="1:13" x14ac:dyDescent="0.25">
      <c r="A20" s="1">
        <v>14</v>
      </c>
      <c r="B20" s="10" t="s">
        <v>15</v>
      </c>
      <c r="C20" s="10" t="s">
        <v>16</v>
      </c>
      <c r="D20" s="12" t="s">
        <v>25</v>
      </c>
      <c r="E20" s="12">
        <v>5</v>
      </c>
      <c r="F20" s="12">
        <v>1987</v>
      </c>
      <c r="G20" s="12">
        <v>7502.1</v>
      </c>
      <c r="H20" s="12" t="s">
        <v>46</v>
      </c>
      <c r="I20" s="12" t="s">
        <v>47</v>
      </c>
      <c r="J20" s="11">
        <v>43647</v>
      </c>
      <c r="K20" s="2"/>
      <c r="L20" s="45"/>
      <c r="M20" s="15"/>
    </row>
    <row r="21" spans="1:13" x14ac:dyDescent="0.25">
      <c r="A21" s="1">
        <v>15</v>
      </c>
      <c r="B21" s="10" t="s">
        <v>15</v>
      </c>
      <c r="C21" s="10" t="s">
        <v>16</v>
      </c>
      <c r="D21" s="12" t="s">
        <v>48</v>
      </c>
      <c r="E21" s="12">
        <v>3</v>
      </c>
      <c r="F21" s="12">
        <v>1977</v>
      </c>
      <c r="G21" s="12">
        <v>8431.6</v>
      </c>
      <c r="H21" s="12" t="s">
        <v>49</v>
      </c>
      <c r="I21" s="12" t="s">
        <v>50</v>
      </c>
      <c r="J21" s="11">
        <v>43647</v>
      </c>
      <c r="K21" s="2"/>
      <c r="L21" s="45"/>
      <c r="M21" s="15"/>
    </row>
    <row r="22" spans="1:13" x14ac:dyDescent="0.25">
      <c r="A22" s="1">
        <v>16</v>
      </c>
      <c r="B22" s="10" t="s">
        <v>15</v>
      </c>
      <c r="C22" s="10" t="s">
        <v>16</v>
      </c>
      <c r="D22" s="10" t="s">
        <v>51</v>
      </c>
      <c r="E22" s="10">
        <v>4</v>
      </c>
      <c r="F22" s="10">
        <v>1981</v>
      </c>
      <c r="G22" s="10">
        <v>2394</v>
      </c>
      <c r="H22" s="10" t="s">
        <v>52</v>
      </c>
      <c r="I22" s="10" t="s">
        <v>53</v>
      </c>
      <c r="J22" s="11">
        <v>43647</v>
      </c>
      <c r="K22" s="2"/>
      <c r="L22" s="45"/>
      <c r="M22" s="15"/>
    </row>
    <row r="23" spans="1:13" x14ac:dyDescent="0.25">
      <c r="A23" s="1">
        <v>17</v>
      </c>
      <c r="B23" s="6" t="s">
        <v>15</v>
      </c>
      <c r="C23" s="6" t="s">
        <v>16</v>
      </c>
      <c r="D23" s="6" t="s">
        <v>25</v>
      </c>
      <c r="E23" s="6">
        <v>7</v>
      </c>
      <c r="F23" s="6">
        <v>1982</v>
      </c>
      <c r="G23" s="6">
        <v>8254.85</v>
      </c>
      <c r="H23" s="6" t="s">
        <v>46</v>
      </c>
      <c r="I23" s="6" t="s">
        <v>54</v>
      </c>
      <c r="J23" s="2">
        <v>43678</v>
      </c>
      <c r="K23" s="2"/>
      <c r="L23" s="45"/>
      <c r="M23" s="15"/>
    </row>
    <row r="24" spans="1:13" x14ac:dyDescent="0.25">
      <c r="A24" s="1">
        <v>18</v>
      </c>
      <c r="B24" s="6" t="s">
        <v>15</v>
      </c>
      <c r="C24" s="6" t="s">
        <v>16</v>
      </c>
      <c r="D24" s="6" t="s">
        <v>55</v>
      </c>
      <c r="E24" s="6">
        <v>58</v>
      </c>
      <c r="F24" s="6">
        <v>1963</v>
      </c>
      <c r="G24" s="6">
        <v>3536.7</v>
      </c>
      <c r="H24" s="6" t="s">
        <v>56</v>
      </c>
      <c r="I24" s="6" t="s">
        <v>60</v>
      </c>
      <c r="J24" s="2">
        <v>43678</v>
      </c>
      <c r="K24" s="2"/>
      <c r="L24" s="45"/>
      <c r="M24" s="15"/>
    </row>
    <row r="25" spans="1:13" x14ac:dyDescent="0.25">
      <c r="A25" s="1">
        <v>19</v>
      </c>
      <c r="B25" s="6" t="s">
        <v>15</v>
      </c>
      <c r="C25" s="6" t="s">
        <v>16</v>
      </c>
      <c r="D25" s="6" t="s">
        <v>34</v>
      </c>
      <c r="E25" s="6">
        <v>27</v>
      </c>
      <c r="F25" s="6">
        <v>1933</v>
      </c>
      <c r="G25" s="6">
        <v>2007.8</v>
      </c>
      <c r="H25" s="6" t="s">
        <v>44</v>
      </c>
      <c r="I25" s="6" t="s">
        <v>57</v>
      </c>
      <c r="J25" s="2">
        <v>43678</v>
      </c>
      <c r="K25" s="2"/>
      <c r="L25" s="45"/>
      <c r="M25" s="15"/>
    </row>
    <row r="26" spans="1:13" x14ac:dyDescent="0.25">
      <c r="A26" s="1">
        <v>20</v>
      </c>
      <c r="B26" s="6" t="s">
        <v>15</v>
      </c>
      <c r="C26" s="6" t="s">
        <v>16</v>
      </c>
      <c r="D26" s="6" t="s">
        <v>58</v>
      </c>
      <c r="E26" s="6">
        <v>35</v>
      </c>
      <c r="F26" s="6">
        <v>1962</v>
      </c>
      <c r="G26" s="6">
        <v>2640.41</v>
      </c>
      <c r="H26" s="6" t="s">
        <v>59</v>
      </c>
      <c r="I26" s="6" t="s">
        <v>61</v>
      </c>
      <c r="J26" s="2">
        <v>43709</v>
      </c>
      <c r="K26" s="2"/>
      <c r="L26" s="45"/>
      <c r="M26" s="15"/>
    </row>
    <row r="27" spans="1:13" x14ac:dyDescent="0.25">
      <c r="A27" s="1">
        <v>21</v>
      </c>
      <c r="B27" s="6" t="s">
        <v>15</v>
      </c>
      <c r="C27" s="6" t="s">
        <v>16</v>
      </c>
      <c r="D27" s="6" t="s">
        <v>62</v>
      </c>
      <c r="E27" s="6">
        <v>4</v>
      </c>
      <c r="F27" s="6">
        <v>1974</v>
      </c>
      <c r="G27" s="6">
        <v>2917.1</v>
      </c>
      <c r="H27" s="6" t="s">
        <v>63</v>
      </c>
      <c r="I27" s="6" t="s">
        <v>64</v>
      </c>
      <c r="J27" s="2">
        <v>43709</v>
      </c>
      <c r="K27" s="2"/>
      <c r="L27" s="45"/>
      <c r="M27" s="15"/>
    </row>
    <row r="28" spans="1:13" x14ac:dyDescent="0.25">
      <c r="A28" s="1">
        <v>22</v>
      </c>
      <c r="B28" s="10" t="s">
        <v>15</v>
      </c>
      <c r="C28" s="10" t="s">
        <v>16</v>
      </c>
      <c r="D28" s="10" t="s">
        <v>55</v>
      </c>
      <c r="E28" s="10">
        <v>56</v>
      </c>
      <c r="F28" s="10">
        <v>1969</v>
      </c>
      <c r="G28" s="14">
        <v>1952.6</v>
      </c>
      <c r="H28" s="10" t="s">
        <v>65</v>
      </c>
      <c r="I28" s="10" t="s">
        <v>66</v>
      </c>
      <c r="J28" s="11">
        <v>43739</v>
      </c>
      <c r="K28" s="2"/>
      <c r="L28" s="45"/>
      <c r="M28" s="15"/>
    </row>
    <row r="29" spans="1:13" x14ac:dyDescent="0.25">
      <c r="A29" s="1">
        <v>23</v>
      </c>
      <c r="B29" s="10" t="s">
        <v>15</v>
      </c>
      <c r="C29" s="10" t="s">
        <v>16</v>
      </c>
      <c r="D29" s="10" t="s">
        <v>67</v>
      </c>
      <c r="E29" s="10">
        <v>7</v>
      </c>
      <c r="F29" s="10">
        <v>1932</v>
      </c>
      <c r="G29" s="10">
        <v>2231.6</v>
      </c>
      <c r="H29" s="10" t="s">
        <v>68</v>
      </c>
      <c r="I29" s="10" t="s">
        <v>69</v>
      </c>
      <c r="J29" s="11">
        <v>43739</v>
      </c>
      <c r="K29" s="2"/>
      <c r="L29" s="45"/>
      <c r="M29" s="15"/>
    </row>
    <row r="30" spans="1:13" x14ac:dyDescent="0.25">
      <c r="A30" s="1">
        <v>24</v>
      </c>
      <c r="B30" s="6" t="s">
        <v>15</v>
      </c>
      <c r="C30" s="6" t="s">
        <v>16</v>
      </c>
      <c r="D30" s="6" t="s">
        <v>70</v>
      </c>
      <c r="E30" s="6">
        <v>7</v>
      </c>
      <c r="F30" s="6">
        <v>2010</v>
      </c>
      <c r="G30" s="6">
        <v>13956.8</v>
      </c>
      <c r="H30" s="6" t="s">
        <v>71</v>
      </c>
      <c r="I30" s="6" t="s">
        <v>72</v>
      </c>
      <c r="J30" s="2">
        <v>43800</v>
      </c>
      <c r="K30" s="2"/>
      <c r="L30" s="45"/>
      <c r="M30" s="15"/>
    </row>
    <row r="31" spans="1:13" x14ac:dyDescent="0.25">
      <c r="A31" s="1">
        <v>25</v>
      </c>
      <c r="B31" s="6" t="s">
        <v>15</v>
      </c>
      <c r="C31" s="6" t="s">
        <v>16</v>
      </c>
      <c r="D31" s="6" t="s">
        <v>73</v>
      </c>
      <c r="E31" s="6">
        <v>24</v>
      </c>
      <c r="F31" s="6">
        <v>2017</v>
      </c>
      <c r="G31" s="3">
        <v>2680</v>
      </c>
      <c r="H31" s="15" t="s">
        <v>74</v>
      </c>
      <c r="I31" s="6" t="s">
        <v>75</v>
      </c>
      <c r="J31" s="2">
        <v>43800</v>
      </c>
      <c r="K31" s="2"/>
      <c r="L31" s="45"/>
      <c r="M31" s="15"/>
    </row>
    <row r="32" spans="1:13" x14ac:dyDescent="0.25">
      <c r="A32" s="1">
        <v>26</v>
      </c>
      <c r="B32" s="10" t="s">
        <v>15</v>
      </c>
      <c r="C32" s="10" t="s">
        <v>16</v>
      </c>
      <c r="D32" s="10" t="s">
        <v>76</v>
      </c>
      <c r="E32" s="10">
        <v>6</v>
      </c>
      <c r="F32" s="10">
        <v>1931</v>
      </c>
      <c r="G32" s="14">
        <v>1719.5</v>
      </c>
      <c r="H32" s="10" t="s">
        <v>77</v>
      </c>
      <c r="I32" s="10" t="s">
        <v>78</v>
      </c>
      <c r="J32" s="11">
        <v>43922</v>
      </c>
      <c r="K32" s="2"/>
      <c r="L32" s="45"/>
      <c r="M32" s="15"/>
    </row>
    <row r="33" spans="1:13" x14ac:dyDescent="0.25">
      <c r="A33" s="1">
        <v>27</v>
      </c>
      <c r="B33" s="10" t="s">
        <v>15</v>
      </c>
      <c r="C33" s="10" t="s">
        <v>16</v>
      </c>
      <c r="D33" s="10" t="s">
        <v>76</v>
      </c>
      <c r="E33" s="10" t="s">
        <v>81</v>
      </c>
      <c r="F33" s="10">
        <v>1961</v>
      </c>
      <c r="G33" s="10">
        <v>1539.4</v>
      </c>
      <c r="H33" s="10" t="s">
        <v>82</v>
      </c>
      <c r="I33" s="10" t="s">
        <v>83</v>
      </c>
      <c r="J33" s="11">
        <v>43983</v>
      </c>
      <c r="K33" s="2"/>
      <c r="L33" s="45"/>
      <c r="M33" s="15"/>
    </row>
    <row r="34" spans="1:13" x14ac:dyDescent="0.25">
      <c r="A34" s="1">
        <v>28</v>
      </c>
      <c r="B34" s="10" t="s">
        <v>15</v>
      </c>
      <c r="C34" s="10" t="s">
        <v>16</v>
      </c>
      <c r="D34" s="10" t="s">
        <v>25</v>
      </c>
      <c r="E34" s="10">
        <v>9</v>
      </c>
      <c r="F34" s="10">
        <v>1981</v>
      </c>
      <c r="G34" s="10">
        <v>2224.1999999999998</v>
      </c>
      <c r="H34" s="17" t="s">
        <v>86</v>
      </c>
      <c r="I34" s="18" t="s">
        <v>87</v>
      </c>
      <c r="J34" s="11">
        <v>44075</v>
      </c>
      <c r="K34" s="2"/>
      <c r="L34" s="45"/>
      <c r="M34" s="15"/>
    </row>
    <row r="35" spans="1:13" x14ac:dyDescent="0.25">
      <c r="A35" s="1">
        <v>29</v>
      </c>
      <c r="B35" s="6" t="s">
        <v>15</v>
      </c>
      <c r="C35" s="6" t="s">
        <v>16</v>
      </c>
      <c r="D35" s="6" t="s">
        <v>93</v>
      </c>
      <c r="E35" s="6">
        <v>26</v>
      </c>
      <c r="F35" s="6">
        <v>1977</v>
      </c>
      <c r="G35" s="6">
        <v>9845.6</v>
      </c>
      <c r="H35" s="2" t="s">
        <v>94</v>
      </c>
      <c r="I35" s="2" t="s">
        <v>95</v>
      </c>
      <c r="J35" s="2">
        <v>44348</v>
      </c>
      <c r="K35" s="2"/>
      <c r="L35" s="45"/>
      <c r="M35" s="15"/>
    </row>
    <row r="36" spans="1:13" x14ac:dyDescent="0.25">
      <c r="A36" s="1">
        <v>30</v>
      </c>
      <c r="B36" s="6" t="s">
        <v>15</v>
      </c>
      <c r="C36" s="6" t="s">
        <v>16</v>
      </c>
      <c r="D36" s="6" t="s">
        <v>20</v>
      </c>
      <c r="E36" s="6" t="s">
        <v>90</v>
      </c>
      <c r="F36" s="6">
        <v>1986</v>
      </c>
      <c r="G36" s="6">
        <v>5881.8</v>
      </c>
      <c r="H36" s="6" t="s">
        <v>91</v>
      </c>
      <c r="I36" s="6" t="s">
        <v>92</v>
      </c>
      <c r="J36" s="2">
        <v>44287</v>
      </c>
      <c r="K36" s="2"/>
      <c r="L36" s="45"/>
      <c r="M36" s="15"/>
    </row>
    <row r="37" spans="1:13" x14ac:dyDescent="0.25">
      <c r="A37" s="1">
        <v>31</v>
      </c>
      <c r="B37" s="10" t="s">
        <v>15</v>
      </c>
      <c r="C37" s="10" t="s">
        <v>16</v>
      </c>
      <c r="D37" s="10" t="s">
        <v>96</v>
      </c>
      <c r="E37" s="10">
        <v>7</v>
      </c>
      <c r="F37" s="1">
        <v>1987</v>
      </c>
      <c r="G37" s="26">
        <v>4969.2</v>
      </c>
      <c r="H37" s="1" t="s">
        <v>101</v>
      </c>
      <c r="I37" s="12" t="s">
        <v>102</v>
      </c>
      <c r="J37" s="16">
        <v>44531</v>
      </c>
      <c r="K37" s="2"/>
      <c r="L37" s="45"/>
      <c r="M37" s="15"/>
    </row>
    <row r="38" spans="1:13" x14ac:dyDescent="0.25">
      <c r="A38" s="1">
        <v>32</v>
      </c>
      <c r="B38" s="6" t="s">
        <v>15</v>
      </c>
      <c r="C38" s="6" t="s">
        <v>16</v>
      </c>
      <c r="D38" s="6" t="s">
        <v>103</v>
      </c>
      <c r="E38" s="6">
        <v>17</v>
      </c>
      <c r="F38" s="6">
        <v>1966</v>
      </c>
      <c r="G38" s="6">
        <v>2482</v>
      </c>
      <c r="H38" s="2" t="s">
        <v>104</v>
      </c>
      <c r="I38" s="2" t="s">
        <v>105</v>
      </c>
      <c r="J38" s="2">
        <v>44562</v>
      </c>
      <c r="K38" s="2"/>
      <c r="L38" s="45"/>
      <c r="M38" s="15"/>
    </row>
    <row r="39" spans="1:13" x14ac:dyDescent="0.25">
      <c r="A39" s="1">
        <v>33</v>
      </c>
      <c r="B39" s="6" t="s">
        <v>15</v>
      </c>
      <c r="C39" s="6" t="s">
        <v>16</v>
      </c>
      <c r="D39" s="6" t="s">
        <v>107</v>
      </c>
      <c r="E39" s="6">
        <v>60</v>
      </c>
      <c r="F39" s="6">
        <v>1967</v>
      </c>
      <c r="G39" s="6">
        <v>4261.7</v>
      </c>
      <c r="H39" s="6" t="s">
        <v>108</v>
      </c>
      <c r="I39" s="6" t="s">
        <v>109</v>
      </c>
      <c r="J39" s="2">
        <v>44652</v>
      </c>
      <c r="K39" s="2"/>
      <c r="L39" s="45"/>
      <c r="M39" s="15"/>
    </row>
    <row r="40" spans="1:13" x14ac:dyDescent="0.25">
      <c r="A40" s="1">
        <v>34</v>
      </c>
      <c r="B40" s="6" t="s">
        <v>15</v>
      </c>
      <c r="C40" s="6" t="s">
        <v>16</v>
      </c>
      <c r="D40" s="6" t="s">
        <v>110</v>
      </c>
      <c r="E40" s="6" t="s">
        <v>111</v>
      </c>
      <c r="F40" s="6">
        <v>1996</v>
      </c>
      <c r="G40" s="6">
        <v>4206.2</v>
      </c>
      <c r="H40" s="6" t="s">
        <v>112</v>
      </c>
      <c r="I40" s="6" t="s">
        <v>113</v>
      </c>
      <c r="J40" s="2">
        <v>44652</v>
      </c>
      <c r="K40" s="2"/>
      <c r="L40" s="45"/>
      <c r="M40" s="15"/>
    </row>
    <row r="41" spans="1:13" x14ac:dyDescent="0.25">
      <c r="A41" s="1">
        <v>35</v>
      </c>
      <c r="B41" s="6" t="s">
        <v>15</v>
      </c>
      <c r="C41" s="6" t="s">
        <v>16</v>
      </c>
      <c r="D41" s="6" t="s">
        <v>28</v>
      </c>
      <c r="E41" s="6">
        <v>10</v>
      </c>
      <c r="F41" s="6">
        <v>1953</v>
      </c>
      <c r="G41" s="6">
        <v>4067.32</v>
      </c>
      <c r="H41" s="6" t="s">
        <v>114</v>
      </c>
      <c r="I41" s="6" t="s">
        <v>115</v>
      </c>
      <c r="J41" s="2">
        <v>44652</v>
      </c>
      <c r="K41" s="2"/>
      <c r="L41" s="45"/>
      <c r="M41" s="15"/>
    </row>
    <row r="42" spans="1:13" x14ac:dyDescent="0.25">
      <c r="A42" s="1">
        <v>36</v>
      </c>
      <c r="B42" s="6" t="s">
        <v>15</v>
      </c>
      <c r="C42" s="6" t="s">
        <v>16</v>
      </c>
      <c r="D42" s="6" t="s">
        <v>20</v>
      </c>
      <c r="E42" s="6" t="s">
        <v>116</v>
      </c>
      <c r="F42" s="6">
        <v>1973</v>
      </c>
      <c r="G42" s="6">
        <v>4795.2</v>
      </c>
      <c r="H42" s="6" t="s">
        <v>117</v>
      </c>
      <c r="I42" s="6" t="s">
        <v>118</v>
      </c>
      <c r="J42" s="2">
        <v>44652</v>
      </c>
      <c r="K42" s="2"/>
      <c r="L42" s="45"/>
      <c r="M42" s="15"/>
    </row>
    <row r="43" spans="1:13" x14ac:dyDescent="0.25">
      <c r="A43" s="1">
        <v>37</v>
      </c>
      <c r="B43" s="6" t="s">
        <v>15</v>
      </c>
      <c r="C43" s="6" t="s">
        <v>16</v>
      </c>
      <c r="D43" s="6" t="s">
        <v>76</v>
      </c>
      <c r="E43" s="6">
        <v>123</v>
      </c>
      <c r="F43" s="6">
        <v>1979</v>
      </c>
      <c r="G43" s="6">
        <v>21680.29</v>
      </c>
      <c r="H43" s="6" t="s">
        <v>119</v>
      </c>
      <c r="I43" s="6" t="s">
        <v>120</v>
      </c>
      <c r="J43" s="2">
        <v>44652</v>
      </c>
      <c r="K43" s="2"/>
      <c r="L43" s="45"/>
      <c r="M43" s="15"/>
    </row>
    <row r="44" spans="1:13" x14ac:dyDescent="0.25">
      <c r="A44" s="1">
        <v>38</v>
      </c>
      <c r="B44" s="6" t="s">
        <v>15</v>
      </c>
      <c r="C44" s="6" t="s">
        <v>16</v>
      </c>
      <c r="D44" s="6" t="s">
        <v>96</v>
      </c>
      <c r="E44" s="6">
        <v>9</v>
      </c>
      <c r="F44" s="6">
        <v>1971</v>
      </c>
      <c r="G44" s="6">
        <v>3631.7</v>
      </c>
      <c r="H44" s="6" t="s">
        <v>117</v>
      </c>
      <c r="I44" s="6" t="s">
        <v>124</v>
      </c>
      <c r="J44" s="2">
        <v>44652</v>
      </c>
      <c r="K44" s="2"/>
      <c r="L44" s="45"/>
      <c r="M44" s="15"/>
    </row>
    <row r="45" spans="1:13" x14ac:dyDescent="0.25">
      <c r="A45" s="1">
        <v>39</v>
      </c>
      <c r="B45" s="6" t="s">
        <v>15</v>
      </c>
      <c r="C45" s="6" t="s">
        <v>16</v>
      </c>
      <c r="D45" s="6" t="s">
        <v>96</v>
      </c>
      <c r="E45" s="6">
        <v>11</v>
      </c>
      <c r="F45" s="6">
        <v>1971</v>
      </c>
      <c r="G45" s="6">
        <v>6850.2</v>
      </c>
      <c r="H45" s="6" t="s">
        <v>125</v>
      </c>
      <c r="I45" s="6" t="s">
        <v>126</v>
      </c>
      <c r="J45" s="2">
        <v>44652</v>
      </c>
      <c r="K45" s="2"/>
      <c r="L45" s="45"/>
      <c r="M45" s="15"/>
    </row>
    <row r="46" spans="1:13" x14ac:dyDescent="0.25">
      <c r="A46" s="1">
        <v>40</v>
      </c>
      <c r="B46" s="6" t="s">
        <v>15</v>
      </c>
      <c r="C46" s="6" t="s">
        <v>16</v>
      </c>
      <c r="D46" s="6" t="s">
        <v>96</v>
      </c>
      <c r="E46" s="6">
        <v>13</v>
      </c>
      <c r="F46" s="6">
        <v>1984</v>
      </c>
      <c r="G46" s="6">
        <v>5853.2</v>
      </c>
      <c r="H46" s="6" t="s">
        <v>127</v>
      </c>
      <c r="I46" s="6" t="s">
        <v>128</v>
      </c>
      <c r="J46" s="2">
        <v>44652</v>
      </c>
      <c r="K46" s="2"/>
      <c r="L46" s="45"/>
      <c r="M46" s="15"/>
    </row>
    <row r="47" spans="1:13" x14ac:dyDescent="0.25">
      <c r="A47" s="1">
        <v>41</v>
      </c>
      <c r="B47" s="27" t="s">
        <v>15</v>
      </c>
      <c r="C47" s="6" t="s">
        <v>16</v>
      </c>
      <c r="D47" s="1" t="s">
        <v>129</v>
      </c>
      <c r="E47" s="1">
        <v>21</v>
      </c>
      <c r="F47" s="1">
        <v>1990</v>
      </c>
      <c r="G47" s="28">
        <v>7102.23</v>
      </c>
      <c r="H47" s="1" t="s">
        <v>130</v>
      </c>
      <c r="I47" s="1" t="s">
        <v>131</v>
      </c>
      <c r="J47" s="2">
        <v>44652</v>
      </c>
      <c r="K47" s="2"/>
      <c r="L47" s="45"/>
      <c r="M47" s="15"/>
    </row>
    <row r="48" spans="1:13" x14ac:dyDescent="0.25">
      <c r="A48" s="1">
        <v>42</v>
      </c>
      <c r="B48" s="6" t="s">
        <v>15</v>
      </c>
      <c r="C48" s="6" t="s">
        <v>16</v>
      </c>
      <c r="D48" s="6" t="s">
        <v>73</v>
      </c>
      <c r="E48" s="6">
        <v>40</v>
      </c>
      <c r="F48" s="6">
        <v>1933</v>
      </c>
      <c r="G48" s="6">
        <v>2033.2</v>
      </c>
      <c r="H48" s="6" t="s">
        <v>132</v>
      </c>
      <c r="I48" s="6" t="s">
        <v>133</v>
      </c>
      <c r="J48" s="2">
        <v>44652</v>
      </c>
      <c r="K48" s="2"/>
      <c r="L48" s="45"/>
      <c r="M48" s="15"/>
    </row>
    <row r="49" spans="1:14" x14ac:dyDescent="0.25">
      <c r="A49" s="1">
        <v>43</v>
      </c>
      <c r="B49" s="6" t="s">
        <v>15</v>
      </c>
      <c r="C49" s="6" t="s">
        <v>16</v>
      </c>
      <c r="D49" s="6" t="s">
        <v>110</v>
      </c>
      <c r="E49" s="15">
        <v>4</v>
      </c>
      <c r="F49" s="15">
        <v>1955</v>
      </c>
      <c r="G49" s="8">
        <v>4746.7</v>
      </c>
      <c r="H49" s="15" t="s">
        <v>134</v>
      </c>
      <c r="I49" s="15" t="s">
        <v>135</v>
      </c>
      <c r="J49" s="2">
        <v>44682</v>
      </c>
      <c r="K49" s="2"/>
      <c r="L49" s="45"/>
      <c r="M49" s="15"/>
    </row>
    <row r="50" spans="1:14" x14ac:dyDescent="0.25">
      <c r="A50" s="1">
        <v>44</v>
      </c>
      <c r="B50" s="6" t="s">
        <v>15</v>
      </c>
      <c r="C50" s="6" t="s">
        <v>16</v>
      </c>
      <c r="D50" s="6" t="s">
        <v>28</v>
      </c>
      <c r="E50" s="6" t="s">
        <v>139</v>
      </c>
      <c r="F50" s="6"/>
      <c r="G50" s="6"/>
      <c r="H50" s="6" t="s">
        <v>140</v>
      </c>
      <c r="I50" s="6" t="s">
        <v>141</v>
      </c>
      <c r="J50" s="2">
        <v>44682</v>
      </c>
      <c r="K50" s="2"/>
      <c r="L50" s="45"/>
      <c r="M50" s="15"/>
    </row>
    <row r="51" spans="1:14" x14ac:dyDescent="0.25">
      <c r="A51" s="1">
        <v>45</v>
      </c>
      <c r="B51" s="6" t="s">
        <v>15</v>
      </c>
      <c r="C51" s="6" t="s">
        <v>16</v>
      </c>
      <c r="D51" s="6" t="s">
        <v>28</v>
      </c>
      <c r="E51" s="6" t="s">
        <v>142</v>
      </c>
      <c r="F51" s="6">
        <v>2003</v>
      </c>
      <c r="G51" s="6">
        <v>2715.5</v>
      </c>
      <c r="H51" s="6" t="s">
        <v>143</v>
      </c>
      <c r="I51" s="6" t="s">
        <v>144</v>
      </c>
      <c r="J51" s="2">
        <v>44743</v>
      </c>
      <c r="K51" s="2"/>
      <c r="L51" s="45"/>
      <c r="M51" s="15"/>
    </row>
    <row r="52" spans="1:14" x14ac:dyDescent="0.25">
      <c r="A52" s="1">
        <v>46</v>
      </c>
      <c r="B52" s="6" t="s">
        <v>15</v>
      </c>
      <c r="C52" s="6" t="s">
        <v>16</v>
      </c>
      <c r="D52" s="6" t="s">
        <v>34</v>
      </c>
      <c r="E52" s="6">
        <v>25</v>
      </c>
      <c r="F52" s="6">
        <v>1933</v>
      </c>
      <c r="G52" s="9">
        <v>2102.6999999999998</v>
      </c>
      <c r="H52" s="6" t="s">
        <v>145</v>
      </c>
      <c r="I52" s="6" t="s">
        <v>146</v>
      </c>
      <c r="J52" s="2">
        <v>44743</v>
      </c>
      <c r="K52" s="2"/>
      <c r="L52" s="45"/>
      <c r="M52" s="15"/>
    </row>
    <row r="53" spans="1:14" x14ac:dyDescent="0.25">
      <c r="A53" s="1">
        <v>47</v>
      </c>
      <c r="B53" s="6" t="s">
        <v>15</v>
      </c>
      <c r="C53" s="6" t="s">
        <v>16</v>
      </c>
      <c r="D53" s="6" t="s">
        <v>152</v>
      </c>
      <c r="E53" s="6">
        <v>28</v>
      </c>
      <c r="F53" s="6">
        <v>1989</v>
      </c>
      <c r="G53" s="6">
        <v>2775.4</v>
      </c>
      <c r="H53" s="2" t="s">
        <v>153</v>
      </c>
      <c r="I53" s="2" t="s">
        <v>154</v>
      </c>
      <c r="J53" s="2">
        <v>44866</v>
      </c>
      <c r="K53" s="2"/>
      <c r="L53" s="45"/>
      <c r="M53" s="15"/>
    </row>
    <row r="54" spans="1:14" x14ac:dyDescent="0.25">
      <c r="A54" s="1"/>
      <c r="B54" s="10"/>
      <c r="C54" s="10"/>
      <c r="D54" s="10"/>
      <c r="E54" s="10"/>
      <c r="F54" s="1"/>
      <c r="G54" s="26"/>
      <c r="H54" s="1"/>
      <c r="I54" s="12"/>
      <c r="J54" s="16"/>
      <c r="K54" s="2"/>
      <c r="L54" s="45"/>
      <c r="M54" s="15"/>
    </row>
    <row r="55" spans="1:14" x14ac:dyDescent="0.25">
      <c r="A55" s="1"/>
      <c r="B55" s="10"/>
      <c r="C55" s="10"/>
      <c r="D55" s="10"/>
      <c r="E55" s="10"/>
      <c r="F55" s="1"/>
      <c r="G55" s="26"/>
      <c r="H55" s="1"/>
      <c r="I55" s="12"/>
      <c r="J55" s="16"/>
      <c r="K55" s="2"/>
      <c r="L55" s="45"/>
      <c r="M55" s="15"/>
    </row>
    <row r="56" spans="1:14" x14ac:dyDescent="0.25">
      <c r="A56" s="1"/>
      <c r="B56" s="6"/>
      <c r="C56" s="6"/>
      <c r="D56" s="6"/>
      <c r="E56" s="6"/>
      <c r="F56" s="6"/>
      <c r="G56" s="6"/>
      <c r="H56" s="6"/>
      <c r="I56" s="6"/>
      <c r="J56" s="2"/>
      <c r="K56" s="2"/>
      <c r="L56" s="45"/>
      <c r="M56" s="15"/>
    </row>
    <row r="57" spans="1:14" s="5" customFormat="1" x14ac:dyDescent="0.25">
      <c r="A57" s="23" t="s">
        <v>14</v>
      </c>
      <c r="B57" s="23"/>
      <c r="C57" s="23"/>
      <c r="D57" s="23"/>
      <c r="E57" s="23"/>
      <c r="F57" s="23"/>
      <c r="G57" s="3">
        <f>SUM(G7:G56)</f>
        <v>231126.40000000017</v>
      </c>
      <c r="H57" s="6"/>
      <c r="I57" s="6"/>
      <c r="J57" s="6"/>
      <c r="K57" s="6"/>
      <c r="L57" s="46"/>
      <c r="M57" s="6"/>
    </row>
    <row r="59" spans="1:14" x14ac:dyDescent="0.25">
      <c r="A59" s="34" t="s">
        <v>99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</row>
    <row r="60" spans="1:14" x14ac:dyDescent="0.25">
      <c r="A60" s="37" t="s">
        <v>6</v>
      </c>
      <c r="B60" s="38" t="s">
        <v>0</v>
      </c>
      <c r="C60" s="39"/>
      <c r="D60" s="40"/>
      <c r="E60" s="37" t="s">
        <v>4</v>
      </c>
      <c r="F60" s="37" t="s">
        <v>1</v>
      </c>
      <c r="G60" s="37" t="s">
        <v>5</v>
      </c>
      <c r="H60" s="37" t="s">
        <v>7</v>
      </c>
      <c r="I60" s="37" t="s">
        <v>8</v>
      </c>
      <c r="J60" s="37" t="s">
        <v>11</v>
      </c>
      <c r="K60" s="37" t="s">
        <v>12</v>
      </c>
      <c r="L60" s="47" t="s">
        <v>13</v>
      </c>
      <c r="M60" s="37" t="s">
        <v>9</v>
      </c>
    </row>
    <row r="61" spans="1:14" ht="29.25" customHeight="1" x14ac:dyDescent="0.25">
      <c r="A61" s="41"/>
      <c r="B61" s="42" t="s">
        <v>2</v>
      </c>
      <c r="C61" s="42" t="s">
        <v>10</v>
      </c>
      <c r="D61" s="42" t="s">
        <v>3</v>
      </c>
      <c r="E61" s="41"/>
      <c r="F61" s="41"/>
      <c r="G61" s="41"/>
      <c r="H61" s="41"/>
      <c r="I61" s="41"/>
      <c r="J61" s="41"/>
      <c r="K61" s="41"/>
      <c r="L61" s="48"/>
      <c r="M61" s="41"/>
    </row>
    <row r="62" spans="1:14" x14ac:dyDescent="0.25">
      <c r="A62" s="19">
        <v>1</v>
      </c>
      <c r="B62" s="10" t="s">
        <v>15</v>
      </c>
      <c r="C62" s="10" t="s">
        <v>16</v>
      </c>
      <c r="D62" s="10" t="s">
        <v>96</v>
      </c>
      <c r="E62" s="10">
        <v>7</v>
      </c>
      <c r="F62" s="1">
        <v>1987</v>
      </c>
      <c r="G62" s="26">
        <v>4969.2</v>
      </c>
      <c r="H62" s="12" t="s">
        <v>97</v>
      </c>
      <c r="I62" s="12" t="s">
        <v>98</v>
      </c>
      <c r="J62" s="16">
        <v>44404</v>
      </c>
      <c r="K62" s="2">
        <v>44470</v>
      </c>
      <c r="L62" s="49" t="s">
        <v>100</v>
      </c>
      <c r="M62" s="19"/>
      <c r="N62" s="19"/>
    </row>
    <row r="63" spans="1:14" x14ac:dyDescent="0.25">
      <c r="A63" s="19">
        <v>2</v>
      </c>
      <c r="B63" s="6" t="s">
        <v>15</v>
      </c>
      <c r="C63" s="6" t="s">
        <v>16</v>
      </c>
      <c r="D63" s="6" t="s">
        <v>17</v>
      </c>
      <c r="E63" s="6">
        <v>13</v>
      </c>
      <c r="F63" s="6">
        <v>1985</v>
      </c>
      <c r="G63" s="6">
        <v>6266.8</v>
      </c>
      <c r="H63" s="6" t="s">
        <v>88</v>
      </c>
      <c r="I63" s="6" t="s">
        <v>89</v>
      </c>
      <c r="J63" s="2">
        <v>44075</v>
      </c>
      <c r="K63" s="2">
        <v>44621</v>
      </c>
      <c r="L63" s="29" t="s">
        <v>106</v>
      </c>
      <c r="M63" s="19"/>
      <c r="N63" s="19"/>
    </row>
    <row r="64" spans="1:14" x14ac:dyDescent="0.25">
      <c r="A64" s="19">
        <v>3</v>
      </c>
      <c r="B64" s="6" t="s">
        <v>15</v>
      </c>
      <c r="C64" s="6" t="s">
        <v>16</v>
      </c>
      <c r="D64" s="6" t="s">
        <v>17</v>
      </c>
      <c r="E64" s="30" t="s">
        <v>136</v>
      </c>
      <c r="F64" s="6"/>
      <c r="G64" s="6"/>
      <c r="H64" s="2" t="s">
        <v>137</v>
      </c>
      <c r="I64" s="6" t="s">
        <v>138</v>
      </c>
      <c r="J64" s="2">
        <v>44682</v>
      </c>
      <c r="K64" s="50">
        <v>44774</v>
      </c>
      <c r="L64" s="51" t="s">
        <v>147</v>
      </c>
      <c r="M64" s="19"/>
      <c r="N64" s="19"/>
    </row>
    <row r="65" spans="1:14" x14ac:dyDescent="0.25">
      <c r="A65" s="19">
        <v>4</v>
      </c>
      <c r="B65" s="6" t="s">
        <v>15</v>
      </c>
      <c r="C65" s="6" t="s">
        <v>16</v>
      </c>
      <c r="D65" s="6" t="s">
        <v>76</v>
      </c>
      <c r="E65" s="6">
        <v>79</v>
      </c>
      <c r="F65" s="6">
        <v>1977</v>
      </c>
      <c r="G65" s="6">
        <v>5826.8</v>
      </c>
      <c r="H65" s="31" t="s">
        <v>84</v>
      </c>
      <c r="I65" s="32" t="s">
        <v>85</v>
      </c>
      <c r="J65" s="2">
        <v>43983</v>
      </c>
      <c r="K65" s="50">
        <v>44805</v>
      </c>
      <c r="L65" s="51" t="s">
        <v>148</v>
      </c>
      <c r="M65" s="19"/>
      <c r="N65" s="19"/>
    </row>
    <row r="66" spans="1:14" x14ac:dyDescent="0.25">
      <c r="A66" s="19">
        <v>5</v>
      </c>
      <c r="B66" s="6" t="s">
        <v>15</v>
      </c>
      <c r="C66" s="6" t="s">
        <v>16</v>
      </c>
      <c r="D66" s="6" t="s">
        <v>121</v>
      </c>
      <c r="E66" s="6">
        <v>90</v>
      </c>
      <c r="F66" s="6">
        <v>2010</v>
      </c>
      <c r="G66" s="6">
        <v>14943.3</v>
      </c>
      <c r="H66" s="6" t="s">
        <v>122</v>
      </c>
      <c r="I66" s="6" t="s">
        <v>123</v>
      </c>
      <c r="J66" s="2">
        <v>44652</v>
      </c>
      <c r="K66" s="50">
        <v>44835</v>
      </c>
      <c r="L66" s="51" t="s">
        <v>149</v>
      </c>
      <c r="M66" s="19"/>
      <c r="N66" s="19"/>
    </row>
    <row r="67" spans="1:14" x14ac:dyDescent="0.25">
      <c r="A67" s="19">
        <v>6</v>
      </c>
      <c r="B67" s="27" t="s">
        <v>15</v>
      </c>
      <c r="C67" s="6" t="s">
        <v>16</v>
      </c>
      <c r="D67" s="1" t="s">
        <v>34</v>
      </c>
      <c r="E67" s="1">
        <v>13</v>
      </c>
      <c r="F67" s="1">
        <v>1931</v>
      </c>
      <c r="G67" s="6">
        <v>2750.4</v>
      </c>
      <c r="H67" s="1" t="s">
        <v>79</v>
      </c>
      <c r="I67" s="1" t="s">
        <v>80</v>
      </c>
      <c r="J67" s="33">
        <v>43922</v>
      </c>
      <c r="K67" s="2">
        <v>44835</v>
      </c>
      <c r="L67" s="29" t="s">
        <v>150</v>
      </c>
      <c r="M67" s="19"/>
      <c r="N67" s="19"/>
    </row>
    <row r="68" spans="1:14" s="5" customFormat="1" x14ac:dyDescent="0.25">
      <c r="A68" s="23" t="s">
        <v>14</v>
      </c>
      <c r="B68" s="23"/>
      <c r="C68" s="23"/>
      <c r="D68" s="23"/>
      <c r="E68" s="23"/>
      <c r="F68" s="23"/>
      <c r="G68" s="3">
        <f>SUM(G18:G67)</f>
        <v>447996.40000000026</v>
      </c>
      <c r="H68" s="6"/>
      <c r="I68" s="6"/>
      <c r="J68" s="6"/>
      <c r="K68" s="6"/>
      <c r="L68" s="46"/>
      <c r="M68" s="6"/>
    </row>
  </sheetData>
  <mergeCells count="26">
    <mergeCell ref="A60:A61"/>
    <mergeCell ref="A68:F68"/>
    <mergeCell ref="B60:D60"/>
    <mergeCell ref="M60:M61"/>
    <mergeCell ref="L60:L61"/>
    <mergeCell ref="K60:K61"/>
    <mergeCell ref="J60:J61"/>
    <mergeCell ref="I60:I61"/>
    <mergeCell ref="H60:H61"/>
    <mergeCell ref="G60:G61"/>
    <mergeCell ref="F60:F61"/>
    <mergeCell ref="E60:E61"/>
    <mergeCell ref="A59:M59"/>
    <mergeCell ref="A3:M4"/>
    <mergeCell ref="A5:A6"/>
    <mergeCell ref="B5:E5"/>
    <mergeCell ref="F5:F6"/>
    <mergeCell ref="G5:G6"/>
    <mergeCell ref="H5:H6"/>
    <mergeCell ref="I5:I6"/>
    <mergeCell ref="J5:J6"/>
    <mergeCell ref="A57:F57"/>
    <mergeCell ref="L7:M7"/>
    <mergeCell ref="K5:K6"/>
    <mergeCell ref="L5:L6"/>
    <mergeCell ref="M5:M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2022-11-08T07:29:09Z</dcterms:modified>
</cp:coreProperties>
</file>