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date1904="0"/>
  <workbookProtection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definedNames>
    <definedName name="_xlnm._FilterDatabase" localSheetId="0" hidden="1">'Лист1'!$A$7:$L$52</definedName>
    <definedName name="_xlnm._FilterDatabase" localSheetId="0" hidden="1">'Лист1'!$A$7:$L$52</definedName>
  </definedNames>
  <calcPr refMode="A1" iterate="0" iterateCount="100" iterateDelta="0.0001"/>
</workbook>
</file>

<file path=xl/sharedStrings.xml><?xml version="1.0" encoding="utf-8"?>
<sst xmlns="http://schemas.openxmlformats.org/spreadsheetml/2006/main" count="203" uniqueCount="203">
  <si>
    <r>
      <rPr>
        <b/>
        <sz val="14"/>
        <rFont val="Times New Roman"/>
      </rPr>
      <t xml:space="preserve">Реестр многоквартирных домов, управление которыми осуществляет 
ООО "СтройДом" </t>
    </r>
    <r>
      <rPr>
        <b/>
        <u val="single"/>
        <sz val="14"/>
        <rFont val="Times New Roman"/>
      </rPr>
      <t xml:space="preserve">(ИНН  4217188034)</t>
    </r>
  </si>
  <si>
    <t xml:space="preserve">№ п/п  </t>
  </si>
  <si>
    <t xml:space="preserve">Адрес многоквартирного дома</t>
  </si>
  <si>
    <t xml:space="preserve">Год постройки</t>
  </si>
  <si>
    <t xml:space="preserve">Общая площадь МКД</t>
  </si>
  <si>
    <t xml:space="preserve">Номер и дата протокола общего собрания</t>
  </si>
  <si>
    <t xml:space="preserve">Номер договора управления / сведения о доле собственников, подписавших такой договор </t>
  </si>
  <si>
    <t xml:space="preserve">Дата включения в реестр</t>
  </si>
  <si>
    <t xml:space="preserve">Дата исключения из реестра</t>
  </si>
  <si>
    <t>Примечание</t>
  </si>
  <si>
    <t xml:space="preserve">Муниципальное образование</t>
  </si>
  <si>
    <t xml:space="preserve">Населенный пункт</t>
  </si>
  <si>
    <t>Улица</t>
  </si>
  <si>
    <t xml:space="preserve">Номер дома</t>
  </si>
  <si>
    <t xml:space="preserve">Новокузнецкий городской округ</t>
  </si>
  <si>
    <t xml:space="preserve">г. Новокузнецк</t>
  </si>
  <si>
    <t xml:space="preserve"> ул. Ноградская</t>
  </si>
  <si>
    <t xml:space="preserve">№1 от 01.03.2019</t>
  </si>
  <si>
    <t xml:space="preserve">№Н-15 от 01.03.2019/58,99%</t>
  </si>
  <si>
    <t xml:space="preserve">ул. Дорстроевская </t>
  </si>
  <si>
    <t xml:space="preserve">№Д-13  от 01.03.2019</t>
  </si>
  <si>
    <t xml:space="preserve">Д-3 от 01.03.2019/51,95%</t>
  </si>
  <si>
    <t xml:space="preserve">ул. Белана</t>
  </si>
  <si>
    <t xml:space="preserve">№1 от 01.04.2019</t>
  </si>
  <si>
    <t xml:space="preserve">№Б-1 от 01.04.2019/56,95</t>
  </si>
  <si>
    <t xml:space="preserve">ул. Вокзальная</t>
  </si>
  <si>
    <t xml:space="preserve">№В-23 от 01.04.2019 / 76,24%</t>
  </si>
  <si>
    <t xml:space="preserve">ул. 25 лет Октября</t>
  </si>
  <si>
    <t xml:space="preserve">25лО-12 от 01.04.2019/54,64%</t>
  </si>
  <si>
    <t xml:space="preserve">№ 1 от 01.04.2019</t>
  </si>
  <si>
    <t xml:space="preserve">В-19 от 01.04.2019/73,02%</t>
  </si>
  <si>
    <t xml:space="preserve">ул. Энтузиастов</t>
  </si>
  <si>
    <t xml:space="preserve">№Э-45 о 01.04.2019/61,60%</t>
  </si>
  <si>
    <t xml:space="preserve">ул. Орджоникидзе</t>
  </si>
  <si>
    <t xml:space="preserve">№О-26 от 01.04.2019/58,42%</t>
  </si>
  <si>
    <t xml:space="preserve">ул. Доз</t>
  </si>
  <si>
    <t xml:space="preserve">№ 1 от 01.05.2019</t>
  </si>
  <si>
    <t>Д-1/1000,06/65,71%</t>
  </si>
  <si>
    <t xml:space="preserve">ул. Пирогова</t>
  </si>
  <si>
    <t xml:space="preserve">П-14 от 01.04.2019/59.98%</t>
  </si>
  <si>
    <t xml:space="preserve">проезд Курбатова</t>
  </si>
  <si>
    <t xml:space="preserve">№1 от 01.06.2019</t>
  </si>
  <si>
    <t xml:space="preserve">№К-1 от 01.06.2019 / 54,01%</t>
  </si>
  <si>
    <t xml:space="preserve">№1 от 01.06.2019г.</t>
  </si>
  <si>
    <t xml:space="preserve">Б-5 от 01.06.2019/ 55,62%</t>
  </si>
  <si>
    <t xml:space="preserve">ул. Запорожская</t>
  </si>
  <si>
    <t xml:space="preserve">№1 от 01.05.2019</t>
  </si>
  <si>
    <t xml:space="preserve">З-3 от 01.05.2019/51,24%</t>
  </si>
  <si>
    <t xml:space="preserve">ул. Филиппова</t>
  </si>
  <si>
    <t xml:space="preserve">№1 от 05.06.2019</t>
  </si>
  <si>
    <t xml:space="preserve">ф-4 от 01.06.2019/69,13%</t>
  </si>
  <si>
    <t xml:space="preserve">Б-7 от 01.06.2019 /62,28%</t>
  </si>
  <si>
    <t xml:space="preserve">ул. Кутузова</t>
  </si>
  <si>
    <t xml:space="preserve">№1 от 07.07.2019</t>
  </si>
  <si>
    <t xml:space="preserve">К-58 от 01.07.2019/63,46%</t>
  </si>
  <si>
    <t xml:space="preserve">Э-27 от 01.06.2019/78,52%</t>
  </si>
  <si>
    <t xml:space="preserve">ул. Транспортная</t>
  </si>
  <si>
    <t xml:space="preserve">№1 от 25.07.2019</t>
  </si>
  <si>
    <t xml:space="preserve">№Т-35 от 01.07.2019 / 55,16%</t>
  </si>
  <si>
    <t xml:space="preserve">ул. Батюшкова</t>
  </si>
  <si>
    <t xml:space="preserve">№1 от 10.08.2019</t>
  </si>
  <si>
    <t xml:space="preserve">№Б-4 от 01.04.2019 / 68,51%</t>
  </si>
  <si>
    <t xml:space="preserve">№1 от 01.07.2019</t>
  </si>
  <si>
    <t xml:space="preserve">К-56 от 01.07.2019/54,42%</t>
  </si>
  <si>
    <t xml:space="preserve">ул. Воровского</t>
  </si>
  <si>
    <t xml:space="preserve">№1 от 26.07.2019</t>
  </si>
  <si>
    <t xml:space="preserve">№В7 от 01.08.2019 /58,49%</t>
  </si>
  <si>
    <t xml:space="preserve">ул. Братьев Сизых</t>
  </si>
  <si>
    <t xml:space="preserve">№1 от 01.09.2019</t>
  </si>
  <si>
    <t xml:space="preserve">№бБ-С/55,72% от 01.08.2019</t>
  </si>
  <si>
    <t xml:space="preserve">ул. Хитарова</t>
  </si>
  <si>
    <t xml:space="preserve">№1 от 15.09.2019</t>
  </si>
  <si>
    <t xml:space="preserve">№х-24 от 01.09.2019</t>
  </si>
  <si>
    <t xml:space="preserve">ул. Кирова</t>
  </si>
  <si>
    <t xml:space="preserve">№1 от 10.03.2020</t>
  </si>
  <si>
    <t xml:space="preserve">К-6 от 01.03.2020/75,95%</t>
  </si>
  <si>
    <t xml:space="preserve">4 А</t>
  </si>
  <si>
    <t xml:space="preserve">№1 от 01.05.2020</t>
  </si>
  <si>
    <t xml:space="preserve">№К-4а от 01.05.2020/75,98%</t>
  </si>
  <si>
    <t xml:space="preserve">№1 от 01.07.2020</t>
  </si>
  <si>
    <t xml:space="preserve">№Б-9 от 01.07.2020 / 86,91%</t>
  </si>
  <si>
    <t xml:space="preserve">ул. Грдины</t>
  </si>
  <si>
    <t xml:space="preserve">№1 от 20.05.2021</t>
  </si>
  <si>
    <t xml:space="preserve">№Г-26 от 01.06.2021</t>
  </si>
  <si>
    <t>1А</t>
  </si>
  <si>
    <t xml:space="preserve">№1 от 17.03.2023</t>
  </si>
  <si>
    <t xml:space="preserve">№Д-1а от 02.04.2023</t>
  </si>
  <si>
    <t xml:space="preserve">в управлении с 01.04.2021</t>
  </si>
  <si>
    <t xml:space="preserve">ул. Олеко Дундича</t>
  </si>
  <si>
    <t xml:space="preserve">№2 от 30.09.2021</t>
  </si>
  <si>
    <t xml:space="preserve">от 01.10.2021</t>
  </si>
  <si>
    <t xml:space="preserve">пр. Дружбы</t>
  </si>
  <si>
    <t xml:space="preserve">№1 от 02.07.2020</t>
  </si>
  <si>
    <t xml:space="preserve">№Д-60 от 01.07.2020</t>
  </si>
  <si>
    <t xml:space="preserve">пр. Пионерский</t>
  </si>
  <si>
    <t>23а</t>
  </si>
  <si>
    <t xml:space="preserve">№1 от 01.11.2020</t>
  </si>
  <si>
    <t xml:space="preserve">№П-23А от 01.11.2020</t>
  </si>
  <si>
    <t xml:space="preserve">№1 от 20.10.2020</t>
  </si>
  <si>
    <t xml:space="preserve">№В-10 от 20.10.2020</t>
  </si>
  <si>
    <t xml:space="preserve">3 А</t>
  </si>
  <si>
    <t xml:space="preserve">№1 от 01.09.2020</t>
  </si>
  <si>
    <t xml:space="preserve">№Д-3а от 01.09.2020</t>
  </si>
  <si>
    <t xml:space="preserve">№О-Д-9 от 01.09.2020</t>
  </si>
  <si>
    <t xml:space="preserve">№1 от 20.11.2020</t>
  </si>
  <si>
    <t xml:space="preserve">№О-Д-11 от 20.11.2020</t>
  </si>
  <si>
    <t xml:space="preserve">№1 от 10.06.2020</t>
  </si>
  <si>
    <t xml:space="preserve">№О-Д-13 от 10.06.2020</t>
  </si>
  <si>
    <t xml:space="preserve">ул. Павловского</t>
  </si>
  <si>
    <t xml:space="preserve">№1 от 10.04.2020</t>
  </si>
  <si>
    <t xml:space="preserve">№П-21 от 01.04.2020</t>
  </si>
  <si>
    <t xml:space="preserve">№1 от 01.12.2021</t>
  </si>
  <si>
    <t xml:space="preserve">№Х-40 от 01.12.2021</t>
  </si>
  <si>
    <t xml:space="preserve">№1 от 10.04.2023</t>
  </si>
  <si>
    <t xml:space="preserve">№П-4 от 01.04.2023</t>
  </si>
  <si>
    <t xml:space="preserve">в управлении с 01.05.2022</t>
  </si>
  <si>
    <t>17А</t>
  </si>
  <si>
    <t xml:space="preserve">№1 от 25.12.2020</t>
  </si>
  <si>
    <t xml:space="preserve">№В-17а от 01.01.2021</t>
  </si>
  <si>
    <t>21а</t>
  </si>
  <si>
    <t xml:space="preserve">№1 от 25.04.2022</t>
  </si>
  <si>
    <t xml:space="preserve">№В-21А от 25.04.2022</t>
  </si>
  <si>
    <t xml:space="preserve">№1 от 10.05.2022</t>
  </si>
  <si>
    <t xml:space="preserve">№Э-25/22 от 01.05.2022</t>
  </si>
  <si>
    <t xml:space="preserve">пр. Курако</t>
  </si>
  <si>
    <t xml:space="preserve">№2 от 27.08.2022</t>
  </si>
  <si>
    <t xml:space="preserve">№К-28 от 01.09.2022</t>
  </si>
  <si>
    <t xml:space="preserve">№1 от 17.01.2023</t>
  </si>
  <si>
    <t xml:space="preserve">№Х-18 от 02.01.2023</t>
  </si>
  <si>
    <t xml:space="preserve">в управлении с 01.01.2023</t>
  </si>
  <si>
    <t xml:space="preserve">№1 от 20.12.2022</t>
  </si>
  <si>
    <t xml:space="preserve">№Х-20 от 01.01.2023</t>
  </si>
  <si>
    <t xml:space="preserve">№1 от 30.06.2023</t>
  </si>
  <si>
    <t xml:space="preserve">№З-9 от 01.07.2023</t>
  </si>
  <si>
    <t xml:space="preserve"> 2013</t>
  </si>
  <si>
    <t xml:space="preserve">№1 от 08.06.2023</t>
  </si>
  <si>
    <t xml:space="preserve">№Б-С-9 от 01.07.2023</t>
  </si>
  <si>
    <t xml:space="preserve">№1 от 06.08.2023</t>
  </si>
  <si>
    <t xml:space="preserve">№Э-29 от 01.09.2023</t>
  </si>
  <si>
    <t xml:space="preserve">№1 от 16.12.2023</t>
  </si>
  <si>
    <t xml:space="preserve">№В-13 от 01.12.2023</t>
  </si>
  <si>
    <t xml:space="preserve">пр. Металлургов</t>
  </si>
  <si>
    <t xml:space="preserve">№1 от 15.04.2024</t>
  </si>
  <si>
    <t xml:space="preserve">№М-27 от 08.04.2024</t>
  </si>
  <si>
    <t xml:space="preserve">15 А</t>
  </si>
  <si>
    <t xml:space="preserve">№1 от 01.05.2024</t>
  </si>
  <si>
    <t xml:space="preserve">№ОД-15А от 11.05.2024</t>
  </si>
  <si>
    <t>10а</t>
  </si>
  <si>
    <t>2014</t>
  </si>
  <si>
    <t xml:space="preserve">№1 от 03.07.2024</t>
  </si>
  <si>
    <t xml:space="preserve">№Б-С-10а от 01.07.2024</t>
  </si>
  <si>
    <t xml:space="preserve">ул. Шестакова</t>
  </si>
  <si>
    <t>1944</t>
  </si>
  <si>
    <t xml:space="preserve">№1 от 17.04.2025</t>
  </si>
  <si>
    <t xml:space="preserve">№Ш-13 от 16.04.2025</t>
  </si>
  <si>
    <t xml:space="preserve">ул. Разведчиков</t>
  </si>
  <si>
    <t>1961</t>
  </si>
  <si>
    <t xml:space="preserve">№1 от 01.08.2025</t>
  </si>
  <si>
    <t xml:space="preserve">№Р-66 от 01.08.2025</t>
  </si>
  <si>
    <t>1994</t>
  </si>
  <si>
    <t xml:space="preserve">№1 от 31.08.2025</t>
  </si>
  <si>
    <t xml:space="preserve">№Р-80 от 01.09.2025</t>
  </si>
  <si>
    <t>1976</t>
  </si>
  <si>
    <t xml:space="preserve">№1 от 05.05.2024</t>
  </si>
  <si>
    <t xml:space="preserve">№К-95 от 01.05.2024</t>
  </si>
  <si>
    <t>1953</t>
  </si>
  <si>
    <t xml:space="preserve">№1 от 24.12.2025</t>
  </si>
  <si>
    <t xml:space="preserve">№К-16 от 01.01.2026</t>
  </si>
  <si>
    <t>Итого</t>
  </si>
  <si>
    <t xml:space="preserve">Исключения МКД  из реестра лицензии МКД</t>
  </si>
  <si>
    <t xml:space="preserve">Основание исключения МКД из реестра</t>
  </si>
  <si>
    <t xml:space="preserve">№2 от 01.11.2020</t>
  </si>
  <si>
    <t xml:space="preserve">№О-Д-7 от 01.11.2020</t>
  </si>
  <si>
    <t xml:space="preserve">Протокол ОСС выбор ООО Прогресс</t>
  </si>
  <si>
    <t xml:space="preserve">№2 от 25.06.2020</t>
  </si>
  <si>
    <t xml:space="preserve">№Н-13 от 25.06.2020 / 51,55%</t>
  </si>
  <si>
    <t xml:space="preserve">Протокол ОСС выбор ЖСК Коммунальник</t>
  </si>
  <si>
    <t>13</t>
  </si>
  <si>
    <t xml:space="preserve">№3 от 01.11.2020</t>
  </si>
  <si>
    <t xml:space="preserve">№Н-13 от 01.11.2020</t>
  </si>
  <si>
    <t xml:space="preserve">Протокол ОСС выбор ООО УК Любимый дом</t>
  </si>
  <si>
    <t xml:space="preserve">№1 06.03.2020</t>
  </si>
  <si>
    <t xml:space="preserve">№к-79 от 07.03.2020/61,25%</t>
  </si>
  <si>
    <t xml:space="preserve">Протокол ОСС выбор ООО УК Любимый город</t>
  </si>
  <si>
    <t xml:space="preserve">пр. Строителей</t>
  </si>
  <si>
    <t xml:space="preserve">№1 от 15.04.2020</t>
  </si>
  <si>
    <t xml:space="preserve">№С-90 от 15.04.2020</t>
  </si>
  <si>
    <t xml:space="preserve">Протокол ОСС выбор ООО "Новый город"</t>
  </si>
  <si>
    <t xml:space="preserve">№1 от 14.02.2020</t>
  </si>
  <si>
    <t xml:space="preserve">№Э-13 от 01.02.2020</t>
  </si>
  <si>
    <t xml:space="preserve">Протокол ОСС выбор ООО"Инком-С"</t>
  </si>
  <si>
    <t xml:space="preserve">ул. Отдельная</t>
  </si>
  <si>
    <t xml:space="preserve">№1 от 13.11.2023</t>
  </si>
  <si>
    <t xml:space="preserve">№О-5 от 13.11.2023</t>
  </si>
  <si>
    <t xml:space="preserve">Протокол ОСС выбор ООО УК Добродом</t>
  </si>
  <si>
    <t xml:space="preserve">№1 от 01.06.2020</t>
  </si>
  <si>
    <t xml:space="preserve">№К-123 от 01.06.2020</t>
  </si>
  <si>
    <t xml:space="preserve">ул. Циолковского</t>
  </si>
  <si>
    <t xml:space="preserve">№1 от 06.04.2021</t>
  </si>
  <si>
    <t xml:space="preserve">№Ц-17 от 01.04.2021</t>
  </si>
  <si>
    <t xml:space="preserve">ул. Невского</t>
  </si>
  <si>
    <t xml:space="preserve">Н-9 от 01.03.2019 /66,42%</t>
  </si>
  <si>
    <t xml:space="preserve">Протокол ОСС выбор НФУ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</si>
</sst>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-* #,##0.00_р_._-;\-* #,##0.00_р_._-;_-* \-??_р_._-;_-@_-"/>
    <numFmt numFmtId="161" formatCode="dd/mm/yyyy"/>
  </numFmts>
  <fonts count="7">
    <font>
      <sz val="11.000000"/>
      <color theme="1"/>
      <name val="Calibri"/>
    </font>
    <font>
      <sz val="10.000000"/>
      <name val="Arial"/>
    </font>
    <font>
      <sz val="10.000000"/>
      <name val="Times New Roman"/>
    </font>
    <font>
      <sz val="12.000000"/>
      <name val="Times New Roman"/>
    </font>
    <font>
      <b/>
      <sz val="14.000000"/>
      <name val="Times New Roman"/>
    </font>
    <font>
      <sz val="12.000000"/>
      <color theme="1"/>
      <name val="Times New Roman"/>
    </font>
    <font>
      <b/>
      <sz val="12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  <fill>
      <patternFill patternType="solid">
        <fgColor rgb="FF00B0F0"/>
        <bgColor indexed="49"/>
      </patternFill>
    </fill>
  </fills>
  <borders count="5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</borders>
  <cellStyleXfs count="9">
    <xf fontId="0" fillId="0" borderId="0" numFmtId="0" applyNumberFormat="1" applyFont="1" applyFill="1" applyBorder="1" applyProtection="1">
      <protection hidden="0" locked="1"/>
    </xf>
    <xf fontId="0" fillId="0" borderId="0" numFmtId="160" applyNumberFormat="1" applyFont="1" applyFill="1" applyBorder="0" applyProtection="0"/>
    <xf fontId="1" fillId="0" borderId="0" numFmtId="41" applyNumberFormat="1" applyFont="1" applyFill="1" applyBorder="0" applyProtection="0"/>
    <xf fontId="1" fillId="0" borderId="0" numFmtId="44" applyNumberFormat="1" applyFont="1" applyFill="1" applyBorder="0" applyProtection="0"/>
    <xf fontId="1" fillId="0" borderId="0" numFmtId="42" applyNumberFormat="1" applyFont="1" applyFill="1" applyBorder="0" applyProtection="0"/>
    <xf fontId="1" fillId="0" borderId="0" numFmtId="9" applyNumberFormat="1" applyFont="1" applyFill="1" applyBorder="0" applyProtection="0"/>
    <xf fontId="2" fillId="0" borderId="0" numFmtId="0" applyNumberFormat="1" applyFont="1" applyFill="1" applyBorder="1" applyProtection="1">
      <protection hidden="0" locked="1"/>
    </xf>
    <xf fontId="0" fillId="0" borderId="0" numFmtId="0" applyNumberFormat="1" applyFont="1" applyFill="1" applyBorder="1" applyProtection="1">
      <protection hidden="0" locked="1"/>
    </xf>
    <xf fontId="0" fillId="0" borderId="0" numFmtId="160" applyNumberFormat="1" applyFont="1" applyFill="1" applyBorder="0" applyProtection="0"/>
  </cellStyleXfs>
  <cellXfs count="48">
    <xf fontId="0" fillId="0" borderId="0" numFmtId="0" xfId="0" applyProtection="0">
      <protection hidden="0" locked="1"/>
    </xf>
    <xf fontId="3" fillId="0" borderId="0" numFmtId="0" xfId="0" applyFont="1" applyProtection="0">
      <protection hidden="0" locked="1"/>
    </xf>
    <xf fontId="3" fillId="0" borderId="0" numFmtId="0" xfId="0" applyFont="1" applyAlignment="1" applyProtection="0">
      <alignment horizontal="center"/>
      <protection hidden="0" locked="1"/>
    </xf>
    <xf fontId="3" fillId="0" borderId="0" numFmtId="0" xfId="0" applyFont="1" applyAlignment="1" applyProtection="0">
      <alignment horizontal="left"/>
      <protection hidden="0" locked="1"/>
    </xf>
    <xf fontId="4" fillId="0" borderId="1" numFmtId="0" xfId="0" applyFont="1" applyBorder="1" applyAlignment="1" applyProtection="0">
      <alignment horizontal="center" vertical="center" wrapText="1"/>
      <protection hidden="0" locked="1"/>
    </xf>
    <xf fontId="3" fillId="0" borderId="2" numFmtId="0" xfId="0" applyFont="1" applyBorder="1" applyAlignment="1" applyProtection="0">
      <alignment horizontal="center" shrinkToFit="1" vertical="center" wrapText="1"/>
      <protection hidden="0" locked="1"/>
    </xf>
    <xf fontId="3" fillId="0" borderId="2" numFmtId="0" xfId="0" applyFont="1" applyBorder="1" applyAlignment="1" applyProtection="0">
      <alignment horizontal="center" vertical="center"/>
      <protection hidden="0" locked="1"/>
    </xf>
    <xf fontId="3" fillId="0" borderId="2" numFmtId="0" xfId="0" applyFont="1" applyBorder="1" applyAlignment="1" applyProtection="0">
      <alignment horizontal="center" vertical="center" wrapText="1"/>
      <protection hidden="0" locked="1"/>
    </xf>
    <xf fontId="3" fillId="0" borderId="2" numFmtId="161" xfId="0" applyNumberFormat="1" applyFont="1" applyBorder="1" applyAlignment="1" applyProtection="0">
      <alignment horizontal="center" vertical="center"/>
      <protection hidden="0" locked="1"/>
    </xf>
    <xf fontId="3" fillId="0" borderId="2" numFmtId="0" xfId="0" applyFont="1" applyBorder="1" applyAlignment="1" applyProtection="0">
      <alignment vertical="center" wrapText="1"/>
      <protection hidden="0" locked="1"/>
    </xf>
    <xf fontId="3" fillId="0" borderId="2" numFmtId="2" xfId="0" applyNumberFormat="1" applyFont="1" applyBorder="1" applyAlignment="1" applyProtection="0">
      <alignment horizontal="center" vertical="center" wrapText="1"/>
      <protection hidden="0" locked="1"/>
    </xf>
    <xf fontId="3" fillId="0" borderId="2" numFmtId="160" xfId="1" applyNumberFormat="1" applyFont="1" applyBorder="1" applyAlignment="1" applyProtection="1">
      <alignment horizontal="center" vertical="center" wrapText="1"/>
      <protection hidden="0" locked="1"/>
    </xf>
    <xf fontId="3" fillId="0" borderId="2" numFmtId="4" xfId="7" applyNumberFormat="1" applyFont="1" applyBorder="1" applyAlignment="1" applyProtection="0">
      <alignment horizontal="center" vertical="center" wrapText="1"/>
      <protection hidden="0" locked="1"/>
    </xf>
    <xf fontId="3" fillId="2" borderId="2" numFmtId="0" xfId="0" applyFont="1" applyFill="1" applyBorder="1" applyAlignment="1" applyProtection="0">
      <alignment horizontal="center" vertical="center"/>
      <protection hidden="0" locked="1"/>
    </xf>
    <xf fontId="3" fillId="2" borderId="2" numFmtId="161" xfId="0" applyNumberFormat="1" applyFont="1" applyFill="1" applyBorder="1" applyAlignment="1" applyProtection="0">
      <alignment horizontal="center" vertical="center"/>
      <protection hidden="0" locked="1"/>
    </xf>
    <xf fontId="3" fillId="2" borderId="2" numFmtId="0" xfId="0" applyFont="1" applyFill="1" applyBorder="1" applyAlignment="1" applyProtection="0">
      <alignment horizontal="center" vertical="center" wrapText="1"/>
      <protection hidden="0" locked="1"/>
    </xf>
    <xf fontId="3" fillId="2" borderId="2" numFmtId="4" xfId="7" applyNumberFormat="1" applyFont="1" applyFill="1" applyBorder="1" applyAlignment="1" applyProtection="0">
      <alignment horizontal="center" vertical="center" wrapText="1"/>
      <protection hidden="0" locked="1"/>
    </xf>
    <xf fontId="3" fillId="0" borderId="2" numFmtId="4" xfId="0" applyNumberFormat="1" applyFont="1" applyBorder="1" applyAlignment="1" applyProtection="0">
      <alignment horizontal="center" vertical="center"/>
      <protection hidden="0" locked="1"/>
    </xf>
    <xf fontId="3" fillId="2" borderId="2" numFmtId="49" xfId="7" applyNumberFormat="1" applyFont="1" applyFill="1" applyBorder="1" applyAlignment="1" applyProtection="0">
      <alignment horizontal="center" vertical="center"/>
      <protection hidden="0" locked="1"/>
    </xf>
    <xf fontId="3" fillId="2" borderId="2" numFmtId="10" xfId="7" applyNumberFormat="1" applyFont="1" applyFill="1" applyBorder="1" applyAlignment="1" applyProtection="0">
      <alignment horizontal="center" vertical="center"/>
      <protection hidden="0" locked="1"/>
    </xf>
    <xf fontId="3" fillId="0" borderId="2" numFmtId="160" xfId="8" applyNumberFormat="1" applyFont="1" applyBorder="1" applyAlignment="1" applyProtection="1">
      <alignment horizontal="center" vertical="center" wrapText="1"/>
      <protection hidden="0" locked="1"/>
    </xf>
    <xf fontId="3" fillId="2" borderId="2" numFmtId="161" xfId="0" applyNumberFormat="1" applyFont="1" applyFill="1" applyBorder="1" applyAlignment="1" applyProtection="0">
      <alignment horizontal="center"/>
      <protection hidden="0" locked="1"/>
    </xf>
    <xf fontId="3" fillId="0" borderId="2" numFmtId="0" xfId="0" applyFont="1" applyBorder="1" applyAlignment="1" applyProtection="0">
      <alignment horizontal="center"/>
      <protection hidden="0" locked="1"/>
    </xf>
    <xf fontId="3" fillId="0" borderId="2" numFmtId="0" xfId="6" applyFont="1" applyBorder="1" applyAlignment="1" applyProtection="0">
      <alignment horizontal="center" vertical="center" wrapText="1"/>
      <protection hidden="0" locked="1"/>
    </xf>
    <xf fontId="3" fillId="0" borderId="2" numFmtId="160" xfId="8" applyNumberFormat="1" applyFont="1" applyBorder="1" applyAlignment="1" applyProtection="1">
      <alignment horizontal="left" vertical="center" wrapText="1"/>
      <protection hidden="0" locked="1"/>
    </xf>
    <xf fontId="3" fillId="0" borderId="2" numFmtId="0" xfId="0" applyFont="1" applyBorder="1" applyAlignment="1" applyProtection="1">
      <alignment horizontal="center" vertical="center"/>
      <protection hidden="0" locked="1"/>
    </xf>
    <xf fontId="3" fillId="0" borderId="2" numFmtId="161" xfId="0" applyNumberFormat="1" applyFont="1" applyBorder="1" applyAlignment="1" applyProtection="1">
      <alignment horizontal="center" vertical="center"/>
      <protection hidden="0" locked="1"/>
    </xf>
    <xf fontId="5" fillId="0" borderId="2" numFmtId="0" xfId="0" applyFont="1" applyBorder="1" applyAlignment="1" applyProtection="1">
      <alignment horizontal="center" vertical="center"/>
      <protection hidden="0" locked="1"/>
    </xf>
    <xf fontId="3" fillId="0" borderId="2" numFmtId="0" xfId="0" applyFont="1" applyBorder="1" applyAlignment="1" applyProtection="1">
      <alignment horizontal="center" vertical="center" wrapText="1"/>
      <protection hidden="0" locked="1"/>
    </xf>
    <xf fontId="5" fillId="0" borderId="2" numFmtId="49" xfId="0" applyNumberFormat="1" applyFont="1" applyBorder="1" applyAlignment="1" applyProtection="1">
      <alignment horizontal="center" vertical="center"/>
      <protection hidden="0" locked="1"/>
    </xf>
    <xf fontId="3" fillId="0" borderId="2" numFmtId="4" xfId="0" applyNumberFormat="1" applyFont="1" applyBorder="1" applyAlignment="1" applyProtection="1">
      <alignment horizontal="center" vertical="center" wrapText="1"/>
      <protection hidden="0" locked="1"/>
    </xf>
    <xf fontId="5" fillId="0" borderId="2" numFmtId="0" xfId="0" applyFont="1" applyBorder="1" applyAlignment="1" applyProtection="1">
      <alignment horizontal="center"/>
      <protection hidden="0" locked="1"/>
    </xf>
    <xf fontId="5" fillId="0" borderId="2" numFmtId="161" xfId="0" applyNumberFormat="1" applyFont="1" applyBorder="1" applyAlignment="1" applyProtection="1">
      <alignment horizontal="center" vertical="center"/>
      <protection hidden="0" locked="1"/>
    </xf>
    <xf fontId="6" fillId="0" borderId="2" numFmtId="0" xfId="0" applyFont="1" applyBorder="1" applyAlignment="1" applyProtection="0">
      <alignment horizontal="center" vertical="center"/>
      <protection hidden="0" locked="1"/>
    </xf>
    <xf fontId="6" fillId="0" borderId="2" numFmtId="4" xfId="0" applyNumberFormat="1" applyFont="1" applyBorder="1" applyAlignment="1" applyProtection="0">
      <alignment horizontal="center" vertical="center"/>
      <protection hidden="0" locked="1"/>
    </xf>
    <xf fontId="6" fillId="3" borderId="3" numFmtId="0" xfId="0" applyFont="1" applyFill="1" applyBorder="1" applyAlignment="1" applyProtection="0">
      <alignment horizontal="left" wrapText="1"/>
      <protection hidden="0" locked="1"/>
    </xf>
    <xf fontId="3" fillId="3" borderId="2" numFmtId="0" xfId="0" applyFont="1" applyFill="1" applyBorder="1" applyAlignment="1" applyProtection="0">
      <alignment horizontal="center" vertical="center" wrapText="1"/>
      <protection hidden="0" locked="1"/>
    </xf>
    <xf fontId="3" fillId="3" borderId="4" numFmtId="0" xfId="0" applyFont="1" applyFill="1" applyBorder="1" applyAlignment="1" applyProtection="0">
      <alignment horizontal="center" vertical="center" wrapText="1"/>
      <protection hidden="0" locked="1"/>
    </xf>
    <xf fontId="3" fillId="0" borderId="2" numFmtId="160" xfId="8" applyNumberFormat="1" applyFont="1" applyBorder="1" applyAlignment="1" applyProtection="1">
      <alignment vertical="center" wrapText="1"/>
      <protection hidden="0" locked="1"/>
    </xf>
    <xf fontId="3" fillId="0" borderId="2" numFmtId="161" xfId="0" applyNumberFormat="1" applyFont="1" applyBorder="1" applyAlignment="1" applyProtection="0">
      <alignment horizontal="left" vertical="center"/>
      <protection hidden="0" locked="1"/>
    </xf>
    <xf fontId="3" fillId="0" borderId="2" numFmtId="0" xfId="0" applyFont="1" applyBorder="1" applyAlignment="1" applyProtection="0">
      <alignment horizontal="left" vertical="center"/>
      <protection hidden="0" locked="1"/>
    </xf>
    <xf fontId="3" fillId="0" borderId="2" numFmtId="49" xfId="0" applyNumberFormat="1" applyFont="1" applyBorder="1" applyAlignment="1" applyProtection="0">
      <alignment horizontal="center" vertical="center"/>
      <protection hidden="0" locked="1"/>
    </xf>
    <xf fontId="3" fillId="0" borderId="2" numFmtId="49" xfId="7" applyNumberFormat="1" applyFont="1" applyBorder="1" applyAlignment="1" applyProtection="0">
      <alignment horizontal="center" vertical="center"/>
      <protection hidden="0" locked="1"/>
    </xf>
    <xf fontId="3" fillId="0" borderId="2" numFmtId="10" xfId="7" applyNumberFormat="1" applyFont="1" applyBorder="1" applyAlignment="1" applyProtection="0">
      <alignment horizontal="center" vertical="center"/>
      <protection hidden="0" locked="1"/>
    </xf>
    <xf fontId="3" fillId="0" borderId="2" numFmtId="161" xfId="0" applyNumberFormat="1" applyFont="1" applyBorder="1" applyAlignment="1" applyProtection="0">
      <alignment horizontal="center"/>
      <protection hidden="0" locked="1"/>
    </xf>
    <xf fontId="3" fillId="0" borderId="2" numFmtId="0" xfId="0" applyFont="1" applyBorder="1" applyAlignment="1" applyProtection="0">
      <alignment horizontal="left" vertical="center" wrapText="1"/>
      <protection hidden="0" locked="1"/>
    </xf>
    <xf fontId="3" fillId="0" borderId="2" numFmtId="0" xfId="1" applyFont="1" applyBorder="1" applyAlignment="1" applyProtection="1">
      <alignment horizontal="center" vertical="center" wrapText="1"/>
      <protection hidden="0" locked="1"/>
    </xf>
    <xf fontId="3" fillId="0" borderId="2" numFmtId="0" xfId="0" applyFont="1" applyBorder="1" applyProtection="0">
      <protection hidden="0" locked="1"/>
    </xf>
  </cellXfs>
  <cellStyles count="9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Обычный 13" xfId="6"/>
    <cellStyle name="Обычный 2 2" xfId="7"/>
    <cellStyle name="Финансовый 17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1"/>
  </sheetPr>
  <sheetViews>
    <sheetView showGridLines="1" showRowColHeaders="1" showZeros="1" view="normal" topLeftCell="A4" zoomScale="100" workbookViewId="0">
      <selection activeCell="H60" activeCellId="0" sqref="H60"/>
    </sheetView>
  </sheetViews>
  <sheetFormatPr defaultColWidth="9.1484375" defaultRowHeight="14.25"/>
  <cols>
    <col customWidth="1" min="1" max="1" style="1" width="4.1399999999999997"/>
    <col customWidth="1" min="2" max="2" style="1" width="40"/>
    <col customWidth="1" min="3" max="3" style="1" width="28.289999999999999"/>
    <col customWidth="1" min="4" max="4" style="1" width="23.420000000000002"/>
    <col customWidth="1" min="5" max="5" style="1" width="11"/>
    <col customWidth="1" min="6" max="6" style="1" width="12.710000000000001"/>
    <col customWidth="1" min="7" max="7" style="2" width="16.850000000000001"/>
    <col customWidth="1" min="8" max="8" style="1" width="29.289999999999999"/>
    <col customWidth="1" min="9" max="9" style="1" width="30.57"/>
    <col customWidth="1" min="10" max="10" style="1" width="14.859999999999999"/>
    <col customWidth="1" min="11" max="11" style="1" width="16.850000000000001"/>
    <col customWidth="1" min="12" max="12" style="3" width="50.57421875"/>
    <col customWidth="0" min="13" max="16384" style="1" width="9.1400000000000006"/>
  </cols>
  <sheetData>
    <row r="1" ht="15.75" hidden="1"/>
    <row r="2" ht="1.5" hidden="1" customHeight="1"/>
    <row r="3" ht="15" hidden="1" customHeight="1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4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ht="15.75" customHeight="1">
      <c r="A5" s="5" t="s">
        <v>1</v>
      </c>
      <c r="B5" s="6" t="s">
        <v>2</v>
      </c>
      <c r="C5" s="6"/>
      <c r="D5" s="6"/>
      <c r="E5" s="6"/>
      <c r="F5" s="7" t="s">
        <v>3</v>
      </c>
      <c r="G5" s="7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6" t="s">
        <v>9</v>
      </c>
    </row>
    <row r="6" ht="30">
      <c r="A6" s="5"/>
      <c r="B6" s="7" t="s">
        <v>10</v>
      </c>
      <c r="C6" s="7" t="s">
        <v>11</v>
      </c>
      <c r="D6" s="7" t="s">
        <v>12</v>
      </c>
      <c r="E6" s="7" t="s">
        <v>13</v>
      </c>
      <c r="F6" s="7"/>
      <c r="G6" s="7"/>
      <c r="H6" s="5"/>
      <c r="I6" s="5"/>
      <c r="J6" s="5"/>
      <c r="K6" s="5"/>
      <c r="L6" s="6"/>
    </row>
    <row r="7" ht="15.75">
      <c r="A7" s="5"/>
      <c r="B7" s="7"/>
      <c r="C7" s="7"/>
      <c r="D7" s="7"/>
      <c r="E7" s="7"/>
      <c r="F7" s="7"/>
      <c r="G7" s="7"/>
      <c r="H7" s="5"/>
      <c r="I7" s="5"/>
      <c r="J7" s="5"/>
      <c r="K7" s="5"/>
      <c r="L7" s="6"/>
    </row>
    <row r="8" ht="15">
      <c r="A8" s="7">
        <v>1</v>
      </c>
      <c r="B8" s="6" t="s">
        <v>14</v>
      </c>
      <c r="C8" s="6" t="s">
        <v>15</v>
      </c>
      <c r="D8" s="6" t="s">
        <v>16</v>
      </c>
      <c r="E8" s="6">
        <v>15</v>
      </c>
      <c r="F8" s="6">
        <v>1985</v>
      </c>
      <c r="G8" s="6">
        <v>6266.8000000000002</v>
      </c>
      <c r="H8" s="6" t="s">
        <v>17</v>
      </c>
      <c r="I8" s="6" t="s">
        <v>18</v>
      </c>
      <c r="J8" s="8">
        <v>43556</v>
      </c>
      <c r="K8" s="8"/>
      <c r="L8" s="9"/>
    </row>
    <row r="9" ht="15">
      <c r="A9" s="7">
        <v>2</v>
      </c>
      <c r="B9" s="6" t="s">
        <v>14</v>
      </c>
      <c r="C9" s="6" t="s">
        <v>15</v>
      </c>
      <c r="D9" s="6" t="s">
        <v>19</v>
      </c>
      <c r="E9" s="6">
        <v>13</v>
      </c>
      <c r="F9" s="6">
        <v>1980</v>
      </c>
      <c r="G9" s="6">
        <v>4509.5</v>
      </c>
      <c r="H9" s="6" t="s">
        <v>17</v>
      </c>
      <c r="I9" s="6" t="s">
        <v>20</v>
      </c>
      <c r="J9" s="8">
        <v>43556</v>
      </c>
      <c r="K9" s="8"/>
      <c r="L9" s="7"/>
    </row>
    <row r="10" ht="15">
      <c r="A10" s="7">
        <v>3</v>
      </c>
      <c r="B10" s="6" t="s">
        <v>14</v>
      </c>
      <c r="C10" s="6" t="s">
        <v>15</v>
      </c>
      <c r="D10" s="6" t="s">
        <v>19</v>
      </c>
      <c r="E10" s="6">
        <v>3</v>
      </c>
      <c r="F10" s="6">
        <v>1982</v>
      </c>
      <c r="G10" s="6">
        <v>5336.6999999999998</v>
      </c>
      <c r="H10" s="6" t="s">
        <v>17</v>
      </c>
      <c r="I10" s="6" t="s">
        <v>21</v>
      </c>
      <c r="J10" s="8">
        <v>43556</v>
      </c>
      <c r="K10" s="8"/>
      <c r="L10" s="7"/>
    </row>
    <row r="11" ht="15">
      <c r="A11" s="7">
        <v>4</v>
      </c>
      <c r="B11" s="6" t="s">
        <v>14</v>
      </c>
      <c r="C11" s="6" t="s">
        <v>15</v>
      </c>
      <c r="D11" s="6" t="s">
        <v>22</v>
      </c>
      <c r="E11" s="6">
        <v>1</v>
      </c>
      <c r="F11" s="6">
        <v>1986</v>
      </c>
      <c r="G11" s="6">
        <v>7544.3999999999996</v>
      </c>
      <c r="H11" s="6" t="s">
        <v>23</v>
      </c>
      <c r="I11" s="6" t="s">
        <v>24</v>
      </c>
      <c r="J11" s="8">
        <v>43586</v>
      </c>
      <c r="K11" s="8"/>
      <c r="L11" s="7"/>
    </row>
    <row r="12" ht="15">
      <c r="A12" s="7">
        <v>5</v>
      </c>
      <c r="B12" s="6" t="s">
        <v>14</v>
      </c>
      <c r="C12" s="6" t="s">
        <v>15</v>
      </c>
      <c r="D12" s="6" t="s">
        <v>25</v>
      </c>
      <c r="E12" s="6">
        <v>23</v>
      </c>
      <c r="F12" s="6">
        <v>1996</v>
      </c>
      <c r="G12" s="6">
        <v>2127.4000000000001</v>
      </c>
      <c r="H12" s="8" t="s">
        <v>23</v>
      </c>
      <c r="I12" s="8" t="s">
        <v>26</v>
      </c>
      <c r="J12" s="8">
        <v>43586</v>
      </c>
      <c r="K12" s="8"/>
      <c r="L12" s="7"/>
    </row>
    <row r="13" ht="15">
      <c r="A13" s="7">
        <v>6</v>
      </c>
      <c r="B13" s="6" t="s">
        <v>14</v>
      </c>
      <c r="C13" s="6" t="s">
        <v>15</v>
      </c>
      <c r="D13" s="6" t="s">
        <v>27</v>
      </c>
      <c r="E13" s="6">
        <v>12</v>
      </c>
      <c r="F13" s="6">
        <v>1952</v>
      </c>
      <c r="G13" s="6">
        <v>4880.1000000000004</v>
      </c>
      <c r="H13" s="6" t="s">
        <v>23</v>
      </c>
      <c r="I13" s="6" t="s">
        <v>28</v>
      </c>
      <c r="J13" s="8">
        <v>43586</v>
      </c>
      <c r="K13" s="8"/>
      <c r="L13" s="7"/>
    </row>
    <row r="14" ht="15">
      <c r="A14" s="7">
        <v>7</v>
      </c>
      <c r="B14" s="6" t="s">
        <v>14</v>
      </c>
      <c r="C14" s="6" t="s">
        <v>15</v>
      </c>
      <c r="D14" s="6" t="s">
        <v>25</v>
      </c>
      <c r="E14" s="6">
        <v>19</v>
      </c>
      <c r="F14" s="6">
        <v>1994</v>
      </c>
      <c r="G14" s="10">
        <v>7420.3999999999996</v>
      </c>
      <c r="H14" s="6" t="s">
        <v>29</v>
      </c>
      <c r="I14" s="6" t="s">
        <v>30</v>
      </c>
      <c r="J14" s="8">
        <v>43586</v>
      </c>
      <c r="K14" s="8"/>
      <c r="L14" s="7"/>
    </row>
    <row r="15" ht="15">
      <c r="A15" s="7">
        <v>8</v>
      </c>
      <c r="B15" s="6" t="s">
        <v>14</v>
      </c>
      <c r="C15" s="6" t="s">
        <v>15</v>
      </c>
      <c r="D15" s="6" t="s">
        <v>31</v>
      </c>
      <c r="E15" s="6">
        <v>45</v>
      </c>
      <c r="F15" s="6">
        <v>1931</v>
      </c>
      <c r="G15" s="6">
        <v>1565.8</v>
      </c>
      <c r="H15" s="6" t="s">
        <v>23</v>
      </c>
      <c r="I15" s="6" t="s">
        <v>32</v>
      </c>
      <c r="J15" s="8">
        <v>43586</v>
      </c>
      <c r="K15" s="8"/>
      <c r="L15" s="7"/>
    </row>
    <row r="16" ht="15">
      <c r="A16" s="7">
        <v>9</v>
      </c>
      <c r="B16" s="6" t="s">
        <v>14</v>
      </c>
      <c r="C16" s="6" t="s">
        <v>15</v>
      </c>
      <c r="D16" s="6" t="s">
        <v>33</v>
      </c>
      <c r="E16" s="7">
        <v>26</v>
      </c>
      <c r="F16" s="7">
        <v>1996</v>
      </c>
      <c r="G16" s="11">
        <v>6785.1000000000004</v>
      </c>
      <c r="H16" s="7" t="s">
        <v>23</v>
      </c>
      <c r="I16" s="7" t="s">
        <v>34</v>
      </c>
      <c r="J16" s="8">
        <v>43586</v>
      </c>
      <c r="K16" s="8"/>
      <c r="L16" s="7"/>
    </row>
    <row r="17" ht="15">
      <c r="A17" s="7">
        <v>10</v>
      </c>
      <c r="B17" s="6" t="s">
        <v>14</v>
      </c>
      <c r="C17" s="6" t="s">
        <v>15</v>
      </c>
      <c r="D17" s="6" t="s">
        <v>35</v>
      </c>
      <c r="E17" s="6">
        <v>1</v>
      </c>
      <c r="F17" s="6">
        <v>1931</v>
      </c>
      <c r="G17" s="12">
        <v>1698.7</v>
      </c>
      <c r="H17" s="6" t="s">
        <v>36</v>
      </c>
      <c r="I17" s="6" t="s">
        <v>37</v>
      </c>
      <c r="J17" s="8">
        <v>43617</v>
      </c>
      <c r="K17" s="8"/>
      <c r="L17" s="7"/>
    </row>
    <row r="18" ht="15">
      <c r="A18" s="7">
        <v>11</v>
      </c>
      <c r="B18" s="6" t="s">
        <v>14</v>
      </c>
      <c r="C18" s="6" t="s">
        <v>15</v>
      </c>
      <c r="D18" s="7" t="s">
        <v>38</v>
      </c>
      <c r="E18" s="7">
        <v>14</v>
      </c>
      <c r="F18" s="7">
        <v>1954</v>
      </c>
      <c r="G18" s="7">
        <v>3596.1999999999998</v>
      </c>
      <c r="H18" s="7" t="s">
        <v>23</v>
      </c>
      <c r="I18" s="7" t="s">
        <v>39</v>
      </c>
      <c r="J18" s="8">
        <v>43617</v>
      </c>
      <c r="K18" s="8"/>
      <c r="L18" s="7"/>
    </row>
    <row r="19" ht="15">
      <c r="A19" s="7">
        <v>12</v>
      </c>
      <c r="B19" s="13" t="s">
        <v>14</v>
      </c>
      <c r="C19" s="13" t="s">
        <v>15</v>
      </c>
      <c r="D19" s="13" t="s">
        <v>40</v>
      </c>
      <c r="E19" s="13">
        <v>1</v>
      </c>
      <c r="F19" s="13">
        <v>1957</v>
      </c>
      <c r="G19" s="13">
        <v>14528.5</v>
      </c>
      <c r="H19" s="13" t="s">
        <v>41</v>
      </c>
      <c r="I19" s="13" t="s">
        <v>42</v>
      </c>
      <c r="J19" s="14">
        <v>43647</v>
      </c>
      <c r="K19" s="8"/>
      <c r="L19" s="7"/>
    </row>
    <row r="20" ht="15">
      <c r="A20" s="7">
        <v>13</v>
      </c>
      <c r="B20" s="13" t="s">
        <v>14</v>
      </c>
      <c r="C20" s="13" t="s">
        <v>15</v>
      </c>
      <c r="D20" s="15" t="s">
        <v>22</v>
      </c>
      <c r="E20" s="15">
        <v>5</v>
      </c>
      <c r="F20" s="15">
        <v>1987</v>
      </c>
      <c r="G20" s="15">
        <v>7502.1000000000004</v>
      </c>
      <c r="H20" s="15" t="s">
        <v>43</v>
      </c>
      <c r="I20" s="15" t="s">
        <v>44</v>
      </c>
      <c r="J20" s="14">
        <v>43647</v>
      </c>
      <c r="K20" s="8"/>
      <c r="L20" s="7"/>
    </row>
    <row r="21" ht="15">
      <c r="A21" s="7">
        <v>14</v>
      </c>
      <c r="B21" s="13" t="s">
        <v>14</v>
      </c>
      <c r="C21" s="13" t="s">
        <v>15</v>
      </c>
      <c r="D21" s="15" t="s">
        <v>45</v>
      </c>
      <c r="E21" s="15">
        <v>3</v>
      </c>
      <c r="F21" s="15">
        <v>1977</v>
      </c>
      <c r="G21" s="15">
        <v>8431.6000000000004</v>
      </c>
      <c r="H21" s="15" t="s">
        <v>46</v>
      </c>
      <c r="I21" s="15" t="s">
        <v>47</v>
      </c>
      <c r="J21" s="14">
        <v>43647</v>
      </c>
      <c r="K21" s="8"/>
      <c r="L21" s="7"/>
    </row>
    <row r="22" ht="15">
      <c r="A22" s="7">
        <v>15</v>
      </c>
      <c r="B22" s="13" t="s">
        <v>14</v>
      </c>
      <c r="C22" s="13" t="s">
        <v>15</v>
      </c>
      <c r="D22" s="13" t="s">
        <v>48</v>
      </c>
      <c r="E22" s="13">
        <v>4</v>
      </c>
      <c r="F22" s="13">
        <v>1981</v>
      </c>
      <c r="G22" s="13">
        <v>2394</v>
      </c>
      <c r="H22" s="13" t="s">
        <v>49</v>
      </c>
      <c r="I22" s="13" t="s">
        <v>50</v>
      </c>
      <c r="J22" s="14">
        <v>43647</v>
      </c>
      <c r="K22" s="8"/>
      <c r="L22" s="7"/>
    </row>
    <row r="23" ht="15">
      <c r="A23" s="7">
        <v>16</v>
      </c>
      <c r="B23" s="6" t="s">
        <v>14</v>
      </c>
      <c r="C23" s="6" t="s">
        <v>15</v>
      </c>
      <c r="D23" s="6" t="s">
        <v>22</v>
      </c>
      <c r="E23" s="6">
        <v>7</v>
      </c>
      <c r="F23" s="6">
        <v>1982</v>
      </c>
      <c r="G23" s="6">
        <v>8254.8500000000004</v>
      </c>
      <c r="H23" s="6" t="s">
        <v>43</v>
      </c>
      <c r="I23" s="6" t="s">
        <v>51</v>
      </c>
      <c r="J23" s="8">
        <v>43678</v>
      </c>
      <c r="K23" s="8"/>
      <c r="L23" s="7"/>
    </row>
    <row r="24" ht="15">
      <c r="A24" s="7">
        <v>17</v>
      </c>
      <c r="B24" s="6" t="s">
        <v>14</v>
      </c>
      <c r="C24" s="6" t="s">
        <v>15</v>
      </c>
      <c r="D24" s="6" t="s">
        <v>52</v>
      </c>
      <c r="E24" s="6">
        <v>58</v>
      </c>
      <c r="F24" s="6">
        <v>1963</v>
      </c>
      <c r="G24" s="6">
        <v>3536.6999999999998</v>
      </c>
      <c r="H24" s="6" t="s">
        <v>53</v>
      </c>
      <c r="I24" s="6" t="s">
        <v>54</v>
      </c>
      <c r="J24" s="8">
        <v>43678</v>
      </c>
      <c r="K24" s="8"/>
      <c r="L24" s="7"/>
    </row>
    <row r="25" ht="15">
      <c r="A25" s="7">
        <v>18</v>
      </c>
      <c r="B25" s="6" t="s">
        <v>14</v>
      </c>
      <c r="C25" s="6" t="s">
        <v>15</v>
      </c>
      <c r="D25" s="6" t="s">
        <v>31</v>
      </c>
      <c r="E25" s="6">
        <v>27</v>
      </c>
      <c r="F25" s="6">
        <v>1933</v>
      </c>
      <c r="G25" s="6">
        <v>2007.8</v>
      </c>
      <c r="H25" s="6" t="s">
        <v>41</v>
      </c>
      <c r="I25" s="6" t="s">
        <v>55</v>
      </c>
      <c r="J25" s="8">
        <v>43678</v>
      </c>
      <c r="K25" s="8"/>
      <c r="L25" s="7"/>
    </row>
    <row r="26" ht="15">
      <c r="A26" s="7">
        <v>19</v>
      </c>
      <c r="B26" s="6" t="s">
        <v>14</v>
      </c>
      <c r="C26" s="6" t="s">
        <v>15</v>
      </c>
      <c r="D26" s="6" t="s">
        <v>56</v>
      </c>
      <c r="E26" s="6">
        <v>35</v>
      </c>
      <c r="F26" s="6">
        <v>1962</v>
      </c>
      <c r="G26" s="6">
        <v>2640.4099999999999</v>
      </c>
      <c r="H26" s="6" t="s">
        <v>57</v>
      </c>
      <c r="I26" s="6" t="s">
        <v>58</v>
      </c>
      <c r="J26" s="8">
        <v>43709</v>
      </c>
      <c r="K26" s="8"/>
      <c r="L26" s="7"/>
    </row>
    <row r="27" ht="15">
      <c r="A27" s="7">
        <v>20</v>
      </c>
      <c r="B27" s="6" t="s">
        <v>14</v>
      </c>
      <c r="C27" s="6" t="s">
        <v>15</v>
      </c>
      <c r="D27" s="6" t="s">
        <v>59</v>
      </c>
      <c r="E27" s="6">
        <v>4</v>
      </c>
      <c r="F27" s="6">
        <v>1974</v>
      </c>
      <c r="G27" s="6">
        <v>2917.0999999999999</v>
      </c>
      <c r="H27" s="6" t="s">
        <v>60</v>
      </c>
      <c r="I27" s="6" t="s">
        <v>61</v>
      </c>
      <c r="J27" s="8">
        <v>43709</v>
      </c>
      <c r="K27" s="8"/>
      <c r="L27" s="7"/>
    </row>
    <row r="28" ht="15">
      <c r="A28" s="7">
        <v>21</v>
      </c>
      <c r="B28" s="13" t="s">
        <v>14</v>
      </c>
      <c r="C28" s="13" t="s">
        <v>15</v>
      </c>
      <c r="D28" s="13" t="s">
        <v>52</v>
      </c>
      <c r="E28" s="13">
        <v>56</v>
      </c>
      <c r="F28" s="13">
        <v>1969</v>
      </c>
      <c r="G28" s="16">
        <v>1952.5999999999999</v>
      </c>
      <c r="H28" s="13" t="s">
        <v>62</v>
      </c>
      <c r="I28" s="13" t="s">
        <v>63</v>
      </c>
      <c r="J28" s="14">
        <v>43739</v>
      </c>
      <c r="K28" s="8"/>
      <c r="L28" s="7"/>
    </row>
    <row r="29" ht="15">
      <c r="A29" s="7">
        <v>22</v>
      </c>
      <c r="B29" s="13" t="s">
        <v>14</v>
      </c>
      <c r="C29" s="13" t="s">
        <v>15</v>
      </c>
      <c r="D29" s="13" t="s">
        <v>64</v>
      </c>
      <c r="E29" s="13">
        <v>7</v>
      </c>
      <c r="F29" s="13">
        <v>1932</v>
      </c>
      <c r="G29" s="13">
        <v>2231.5999999999999</v>
      </c>
      <c r="H29" s="13" t="s">
        <v>65</v>
      </c>
      <c r="I29" s="13" t="s">
        <v>66</v>
      </c>
      <c r="J29" s="14">
        <v>43739</v>
      </c>
      <c r="K29" s="8"/>
      <c r="L29" s="7"/>
    </row>
    <row r="30" ht="15">
      <c r="A30" s="7">
        <v>23</v>
      </c>
      <c r="B30" s="6" t="s">
        <v>14</v>
      </c>
      <c r="C30" s="6" t="s">
        <v>15</v>
      </c>
      <c r="D30" s="6" t="s">
        <v>67</v>
      </c>
      <c r="E30" s="6">
        <v>7</v>
      </c>
      <c r="F30" s="6">
        <v>2010</v>
      </c>
      <c r="G30" s="6">
        <v>13956.799999999999</v>
      </c>
      <c r="H30" s="6" t="s">
        <v>68</v>
      </c>
      <c r="I30" s="6" t="s">
        <v>69</v>
      </c>
      <c r="J30" s="8">
        <v>43800</v>
      </c>
      <c r="K30" s="8"/>
      <c r="L30" s="7"/>
    </row>
    <row r="31" ht="15">
      <c r="A31" s="7">
        <v>24</v>
      </c>
      <c r="B31" s="6" t="s">
        <v>14</v>
      </c>
      <c r="C31" s="6" t="s">
        <v>15</v>
      </c>
      <c r="D31" s="6" t="s">
        <v>70</v>
      </c>
      <c r="E31" s="6">
        <v>24</v>
      </c>
      <c r="F31" s="6">
        <v>2017</v>
      </c>
      <c r="G31" s="17">
        <v>2680</v>
      </c>
      <c r="H31" s="7" t="s">
        <v>71</v>
      </c>
      <c r="I31" s="6" t="s">
        <v>72</v>
      </c>
      <c r="J31" s="8">
        <v>43800</v>
      </c>
      <c r="K31" s="8"/>
      <c r="L31" s="7"/>
    </row>
    <row r="32" ht="15">
      <c r="A32" s="7">
        <v>25</v>
      </c>
      <c r="B32" s="13" t="s">
        <v>14</v>
      </c>
      <c r="C32" s="13" t="s">
        <v>15</v>
      </c>
      <c r="D32" s="13" t="s">
        <v>73</v>
      </c>
      <c r="E32" s="13">
        <v>6</v>
      </c>
      <c r="F32" s="13">
        <v>1931</v>
      </c>
      <c r="G32" s="16">
        <v>1719.5</v>
      </c>
      <c r="H32" s="13" t="s">
        <v>74</v>
      </c>
      <c r="I32" s="13" t="s">
        <v>75</v>
      </c>
      <c r="J32" s="14">
        <v>43922</v>
      </c>
      <c r="K32" s="8"/>
      <c r="L32" s="7"/>
    </row>
    <row r="33" ht="15">
      <c r="A33" s="7">
        <v>26</v>
      </c>
      <c r="B33" s="13" t="s">
        <v>14</v>
      </c>
      <c r="C33" s="13" t="s">
        <v>15</v>
      </c>
      <c r="D33" s="13" t="s">
        <v>73</v>
      </c>
      <c r="E33" s="13" t="s">
        <v>76</v>
      </c>
      <c r="F33" s="13">
        <v>1961</v>
      </c>
      <c r="G33" s="13">
        <v>1539.4000000000001</v>
      </c>
      <c r="H33" s="13" t="s">
        <v>77</v>
      </c>
      <c r="I33" s="13" t="s">
        <v>78</v>
      </c>
      <c r="J33" s="14">
        <v>43983</v>
      </c>
      <c r="K33" s="8"/>
      <c r="L33" s="7"/>
    </row>
    <row r="34" ht="15">
      <c r="A34" s="7">
        <v>27</v>
      </c>
      <c r="B34" s="13" t="s">
        <v>14</v>
      </c>
      <c r="C34" s="13" t="s">
        <v>15</v>
      </c>
      <c r="D34" s="13" t="s">
        <v>22</v>
      </c>
      <c r="E34" s="13">
        <v>9</v>
      </c>
      <c r="F34" s="13">
        <v>1981</v>
      </c>
      <c r="G34" s="13">
        <v>2224.1999999999998</v>
      </c>
      <c r="H34" s="18" t="s">
        <v>79</v>
      </c>
      <c r="I34" s="19" t="s">
        <v>80</v>
      </c>
      <c r="J34" s="14">
        <v>44075</v>
      </c>
      <c r="K34" s="8"/>
      <c r="L34" s="7"/>
    </row>
    <row r="35" ht="15">
      <c r="A35" s="7">
        <v>28</v>
      </c>
      <c r="B35" s="6" t="s">
        <v>14</v>
      </c>
      <c r="C35" s="6" t="s">
        <v>15</v>
      </c>
      <c r="D35" s="6" t="s">
        <v>81</v>
      </c>
      <c r="E35" s="6">
        <v>26</v>
      </c>
      <c r="F35" s="6">
        <v>1977</v>
      </c>
      <c r="G35" s="6">
        <v>9845.6000000000004</v>
      </c>
      <c r="H35" s="8" t="s">
        <v>82</v>
      </c>
      <c r="I35" s="8" t="s">
        <v>83</v>
      </c>
      <c r="J35" s="8">
        <v>44348</v>
      </c>
      <c r="K35" s="8"/>
      <c r="L35" s="7"/>
    </row>
    <row r="36" ht="15">
      <c r="A36" s="7">
        <v>29</v>
      </c>
      <c r="B36" s="6" t="s">
        <v>14</v>
      </c>
      <c r="C36" s="6" t="s">
        <v>15</v>
      </c>
      <c r="D36" s="6" t="s">
        <v>19</v>
      </c>
      <c r="E36" s="6" t="s">
        <v>84</v>
      </c>
      <c r="F36" s="6">
        <v>1986</v>
      </c>
      <c r="G36" s="6">
        <v>5881.8000000000002</v>
      </c>
      <c r="H36" s="6" t="s">
        <v>85</v>
      </c>
      <c r="I36" s="6" t="s">
        <v>86</v>
      </c>
      <c r="J36" s="8">
        <v>45047</v>
      </c>
      <c r="K36" s="8"/>
      <c r="L36" s="6" t="s">
        <v>87</v>
      </c>
    </row>
    <row r="37" ht="15">
      <c r="A37" s="7">
        <v>30</v>
      </c>
      <c r="B37" s="13" t="s">
        <v>14</v>
      </c>
      <c r="C37" s="13" t="s">
        <v>15</v>
      </c>
      <c r="D37" s="13" t="s">
        <v>88</v>
      </c>
      <c r="E37" s="13">
        <v>7</v>
      </c>
      <c r="F37" s="7">
        <v>1987</v>
      </c>
      <c r="G37" s="20">
        <v>4969.1999999999998</v>
      </c>
      <c r="H37" s="7" t="s">
        <v>89</v>
      </c>
      <c r="I37" s="15" t="s">
        <v>90</v>
      </c>
      <c r="J37" s="21">
        <v>44531</v>
      </c>
      <c r="K37" s="8"/>
      <c r="L37" s="7"/>
    </row>
    <row r="38" ht="15">
      <c r="A38" s="7">
        <v>31</v>
      </c>
      <c r="B38" s="6" t="s">
        <v>14</v>
      </c>
      <c r="C38" s="6" t="s">
        <v>15</v>
      </c>
      <c r="D38" s="6" t="s">
        <v>91</v>
      </c>
      <c r="E38" s="6">
        <v>60</v>
      </c>
      <c r="F38" s="6">
        <v>1967</v>
      </c>
      <c r="G38" s="6">
        <v>4261.6999999999998</v>
      </c>
      <c r="H38" s="6" t="s">
        <v>92</v>
      </c>
      <c r="I38" s="6" t="s">
        <v>93</v>
      </c>
      <c r="J38" s="8">
        <v>44652</v>
      </c>
      <c r="K38" s="8"/>
      <c r="L38" s="7"/>
    </row>
    <row r="39" ht="15">
      <c r="A39" s="7">
        <v>32</v>
      </c>
      <c r="B39" s="6" t="s">
        <v>14</v>
      </c>
      <c r="C39" s="6" t="s">
        <v>15</v>
      </c>
      <c r="D39" s="6" t="s">
        <v>94</v>
      </c>
      <c r="E39" s="6" t="s">
        <v>95</v>
      </c>
      <c r="F39" s="6">
        <v>1996</v>
      </c>
      <c r="G39" s="6">
        <v>4206.1999999999998</v>
      </c>
      <c r="H39" s="6" t="s">
        <v>96</v>
      </c>
      <c r="I39" s="6" t="s">
        <v>97</v>
      </c>
      <c r="J39" s="8">
        <v>44652</v>
      </c>
      <c r="K39" s="8"/>
      <c r="L39" s="7"/>
    </row>
    <row r="40" ht="15">
      <c r="A40" s="7">
        <v>33</v>
      </c>
      <c r="B40" s="6" t="s">
        <v>14</v>
      </c>
      <c r="C40" s="6" t="s">
        <v>15</v>
      </c>
      <c r="D40" s="6" t="s">
        <v>25</v>
      </c>
      <c r="E40" s="6">
        <v>10</v>
      </c>
      <c r="F40" s="6">
        <v>1953</v>
      </c>
      <c r="G40" s="6">
        <v>4067.3200000000002</v>
      </c>
      <c r="H40" s="6" t="s">
        <v>98</v>
      </c>
      <c r="I40" s="6" t="s">
        <v>99</v>
      </c>
      <c r="J40" s="8">
        <v>44652</v>
      </c>
      <c r="K40" s="8"/>
      <c r="L40" s="7"/>
    </row>
    <row r="41" ht="15">
      <c r="A41" s="7">
        <v>34</v>
      </c>
      <c r="B41" s="6" t="s">
        <v>14</v>
      </c>
      <c r="C41" s="6" t="s">
        <v>15</v>
      </c>
      <c r="D41" s="6" t="s">
        <v>19</v>
      </c>
      <c r="E41" s="6" t="s">
        <v>100</v>
      </c>
      <c r="F41" s="6">
        <v>1973</v>
      </c>
      <c r="G41" s="6">
        <v>4795.1999999999998</v>
      </c>
      <c r="H41" s="6" t="s">
        <v>101</v>
      </c>
      <c r="I41" s="6" t="s">
        <v>102</v>
      </c>
      <c r="J41" s="8">
        <v>44652</v>
      </c>
      <c r="K41" s="8"/>
      <c r="L41" s="7"/>
    </row>
    <row r="42" ht="15">
      <c r="A42" s="7">
        <v>35</v>
      </c>
      <c r="B42" s="6" t="s">
        <v>14</v>
      </c>
      <c r="C42" s="6" t="s">
        <v>15</v>
      </c>
      <c r="D42" s="6" t="s">
        <v>88</v>
      </c>
      <c r="E42" s="6">
        <v>9</v>
      </c>
      <c r="F42" s="6">
        <v>1971</v>
      </c>
      <c r="G42" s="6">
        <v>3631.6999999999998</v>
      </c>
      <c r="H42" s="6" t="s">
        <v>101</v>
      </c>
      <c r="I42" s="6" t="s">
        <v>103</v>
      </c>
      <c r="J42" s="8">
        <v>44652</v>
      </c>
      <c r="K42" s="8"/>
      <c r="L42" s="7"/>
    </row>
    <row r="43" ht="15">
      <c r="A43" s="7">
        <v>36</v>
      </c>
      <c r="B43" s="6" t="s">
        <v>14</v>
      </c>
      <c r="C43" s="6" t="s">
        <v>15</v>
      </c>
      <c r="D43" s="6" t="s">
        <v>88</v>
      </c>
      <c r="E43" s="6">
        <v>11</v>
      </c>
      <c r="F43" s="6">
        <v>1971</v>
      </c>
      <c r="G43" s="6">
        <v>6850.1999999999998</v>
      </c>
      <c r="H43" s="6" t="s">
        <v>104</v>
      </c>
      <c r="I43" s="6" t="s">
        <v>105</v>
      </c>
      <c r="J43" s="8">
        <v>44652</v>
      </c>
      <c r="K43" s="8"/>
      <c r="L43" s="7"/>
    </row>
    <row r="44" ht="15">
      <c r="A44" s="7">
        <v>37</v>
      </c>
      <c r="B44" s="6" t="s">
        <v>14</v>
      </c>
      <c r="C44" s="6" t="s">
        <v>15</v>
      </c>
      <c r="D44" s="6" t="s">
        <v>88</v>
      </c>
      <c r="E44" s="6">
        <v>13</v>
      </c>
      <c r="F44" s="6">
        <v>1984</v>
      </c>
      <c r="G44" s="6">
        <v>5853.1999999999998</v>
      </c>
      <c r="H44" s="6" t="s">
        <v>106</v>
      </c>
      <c r="I44" s="6" t="s">
        <v>107</v>
      </c>
      <c r="J44" s="8">
        <v>44652</v>
      </c>
      <c r="K44" s="8"/>
      <c r="L44" s="7"/>
    </row>
    <row r="45" ht="15">
      <c r="A45" s="7">
        <v>38</v>
      </c>
      <c r="B45" s="22" t="s">
        <v>14</v>
      </c>
      <c r="C45" s="6" t="s">
        <v>15</v>
      </c>
      <c r="D45" s="7" t="s">
        <v>108</v>
      </c>
      <c r="E45" s="7">
        <v>21</v>
      </c>
      <c r="F45" s="7">
        <v>1990</v>
      </c>
      <c r="G45" s="23">
        <v>7102.2299999999996</v>
      </c>
      <c r="H45" s="7" t="s">
        <v>109</v>
      </c>
      <c r="I45" s="7" t="s">
        <v>110</v>
      </c>
      <c r="J45" s="8">
        <v>44652</v>
      </c>
      <c r="K45" s="8"/>
      <c r="L45" s="7"/>
    </row>
    <row r="46" ht="15">
      <c r="A46" s="7">
        <v>39</v>
      </c>
      <c r="B46" s="6" t="s">
        <v>14</v>
      </c>
      <c r="C46" s="6" t="s">
        <v>15</v>
      </c>
      <c r="D46" s="6" t="s">
        <v>70</v>
      </c>
      <c r="E46" s="6">
        <v>40</v>
      </c>
      <c r="F46" s="6">
        <v>1933</v>
      </c>
      <c r="G46" s="6">
        <v>2033.2</v>
      </c>
      <c r="H46" s="6" t="s">
        <v>111</v>
      </c>
      <c r="I46" s="6" t="s">
        <v>112</v>
      </c>
      <c r="J46" s="8">
        <v>44652</v>
      </c>
      <c r="K46" s="8"/>
      <c r="L46" s="7"/>
    </row>
    <row r="47" ht="15">
      <c r="A47" s="7">
        <v>40</v>
      </c>
      <c r="B47" s="6" t="s">
        <v>14</v>
      </c>
      <c r="C47" s="6" t="s">
        <v>15</v>
      </c>
      <c r="D47" s="6" t="s">
        <v>94</v>
      </c>
      <c r="E47" s="7">
        <v>4</v>
      </c>
      <c r="F47" s="7">
        <v>1955</v>
      </c>
      <c r="G47" s="10">
        <v>4746.6999999999998</v>
      </c>
      <c r="H47" s="7" t="s">
        <v>113</v>
      </c>
      <c r="I47" s="7" t="s">
        <v>114</v>
      </c>
      <c r="J47" s="8">
        <v>45078</v>
      </c>
      <c r="K47" s="8"/>
      <c r="L47" s="7" t="s">
        <v>115</v>
      </c>
    </row>
    <row r="48" ht="15">
      <c r="A48" s="7">
        <v>41</v>
      </c>
      <c r="B48" s="6" t="s">
        <v>14</v>
      </c>
      <c r="C48" s="6" t="s">
        <v>15</v>
      </c>
      <c r="D48" s="6" t="s">
        <v>25</v>
      </c>
      <c r="E48" s="6" t="s">
        <v>116</v>
      </c>
      <c r="F48" s="6">
        <v>2005</v>
      </c>
      <c r="G48" s="6">
        <v>2626.9000000000001</v>
      </c>
      <c r="H48" s="6" t="s">
        <v>117</v>
      </c>
      <c r="I48" s="6" t="s">
        <v>118</v>
      </c>
      <c r="J48" s="8">
        <v>44682</v>
      </c>
      <c r="K48" s="8"/>
      <c r="L48" s="7"/>
    </row>
    <row r="49" ht="15">
      <c r="A49" s="7">
        <v>42</v>
      </c>
      <c r="B49" s="6" t="s">
        <v>14</v>
      </c>
      <c r="C49" s="6" t="s">
        <v>15</v>
      </c>
      <c r="D49" s="6" t="s">
        <v>25</v>
      </c>
      <c r="E49" s="6" t="s">
        <v>119</v>
      </c>
      <c r="F49" s="6">
        <v>2003</v>
      </c>
      <c r="G49" s="6">
        <v>2715.5</v>
      </c>
      <c r="H49" s="6" t="s">
        <v>120</v>
      </c>
      <c r="I49" s="6" t="s">
        <v>121</v>
      </c>
      <c r="J49" s="8">
        <v>44743</v>
      </c>
      <c r="K49" s="8"/>
      <c r="L49" s="7"/>
    </row>
    <row r="50" ht="15">
      <c r="A50" s="7">
        <v>43</v>
      </c>
      <c r="B50" s="6" t="s">
        <v>14</v>
      </c>
      <c r="C50" s="6" t="s">
        <v>15</v>
      </c>
      <c r="D50" s="6" t="s">
        <v>31</v>
      </c>
      <c r="E50" s="6">
        <v>25</v>
      </c>
      <c r="F50" s="6">
        <v>1933</v>
      </c>
      <c r="G50" s="12">
        <v>2102.6999999999998</v>
      </c>
      <c r="H50" s="6" t="s">
        <v>122</v>
      </c>
      <c r="I50" s="6" t="s">
        <v>123</v>
      </c>
      <c r="J50" s="8">
        <v>44743</v>
      </c>
      <c r="K50" s="8"/>
      <c r="L50" s="7"/>
    </row>
    <row r="51" ht="15">
      <c r="A51" s="7">
        <v>44</v>
      </c>
      <c r="B51" s="6" t="s">
        <v>14</v>
      </c>
      <c r="C51" s="6" t="s">
        <v>15</v>
      </c>
      <c r="D51" s="6" t="s">
        <v>124</v>
      </c>
      <c r="E51" s="6">
        <v>28</v>
      </c>
      <c r="F51" s="6">
        <v>1989</v>
      </c>
      <c r="G51" s="6">
        <v>2775.4000000000001</v>
      </c>
      <c r="H51" s="8" t="s">
        <v>125</v>
      </c>
      <c r="I51" s="8" t="s">
        <v>126</v>
      </c>
      <c r="J51" s="8">
        <v>44866</v>
      </c>
      <c r="K51" s="8"/>
      <c r="L51" s="7"/>
    </row>
    <row r="52" ht="15">
      <c r="A52" s="7">
        <v>45</v>
      </c>
      <c r="B52" s="13" t="s">
        <v>14</v>
      </c>
      <c r="C52" s="13" t="s">
        <v>15</v>
      </c>
      <c r="D52" s="13" t="s">
        <v>70</v>
      </c>
      <c r="E52" s="13">
        <v>18</v>
      </c>
      <c r="F52" s="7">
        <v>1931</v>
      </c>
      <c r="G52" s="24">
        <v>2066.0999999999999</v>
      </c>
      <c r="H52" s="7" t="s">
        <v>127</v>
      </c>
      <c r="I52" s="15" t="s">
        <v>128</v>
      </c>
      <c r="J52" s="21">
        <v>44958</v>
      </c>
      <c r="K52" s="8"/>
      <c r="L52" s="6" t="s">
        <v>129</v>
      </c>
    </row>
    <row r="53" ht="15">
      <c r="A53" s="7">
        <v>46</v>
      </c>
      <c r="B53" s="13" t="s">
        <v>14</v>
      </c>
      <c r="C53" s="13" t="s">
        <v>15</v>
      </c>
      <c r="D53" s="13" t="s">
        <v>70</v>
      </c>
      <c r="E53" s="13">
        <v>20</v>
      </c>
      <c r="F53" s="7">
        <v>1931</v>
      </c>
      <c r="G53" s="24">
        <v>1825.0999999999999</v>
      </c>
      <c r="H53" s="7" t="s">
        <v>130</v>
      </c>
      <c r="I53" s="15" t="s">
        <v>131</v>
      </c>
      <c r="J53" s="21">
        <v>44986</v>
      </c>
      <c r="K53" s="8"/>
      <c r="L53" s="7"/>
    </row>
    <row r="54" ht="15">
      <c r="A54" s="7">
        <v>47</v>
      </c>
      <c r="B54" s="13" t="s">
        <v>14</v>
      </c>
      <c r="C54" s="13" t="s">
        <v>15</v>
      </c>
      <c r="D54" s="13" t="s">
        <v>45</v>
      </c>
      <c r="E54" s="13">
        <v>9</v>
      </c>
      <c r="F54" s="7">
        <v>1977</v>
      </c>
      <c r="G54" s="24">
        <v>7716.3999999999996</v>
      </c>
      <c r="H54" s="7" t="s">
        <v>132</v>
      </c>
      <c r="I54" s="15" t="s">
        <v>133</v>
      </c>
      <c r="J54" s="21">
        <v>45139</v>
      </c>
      <c r="K54" s="8"/>
      <c r="L54" s="7"/>
    </row>
    <row r="55" ht="15">
      <c r="A55" s="7">
        <v>48</v>
      </c>
      <c r="B55" s="13" t="s">
        <v>14</v>
      </c>
      <c r="C55" s="13" t="s">
        <v>15</v>
      </c>
      <c r="D55" s="13" t="s">
        <v>67</v>
      </c>
      <c r="E55" s="13">
        <v>9</v>
      </c>
      <c r="F55" s="7" t="s">
        <v>134</v>
      </c>
      <c r="G55" s="24">
        <v>7741.8000000000002</v>
      </c>
      <c r="H55" s="7" t="s">
        <v>135</v>
      </c>
      <c r="I55" s="15" t="s">
        <v>136</v>
      </c>
      <c r="J55" s="21">
        <v>45170</v>
      </c>
      <c r="K55" s="8"/>
      <c r="L55" s="7"/>
    </row>
    <row r="56" ht="15">
      <c r="A56" s="7">
        <v>49</v>
      </c>
      <c r="B56" s="13" t="s">
        <v>14</v>
      </c>
      <c r="C56" s="13" t="s">
        <v>15</v>
      </c>
      <c r="D56" s="13" t="s">
        <v>31</v>
      </c>
      <c r="E56" s="13">
        <v>29</v>
      </c>
      <c r="F56" s="7">
        <v>1933</v>
      </c>
      <c r="G56" s="24">
        <v>1453.3</v>
      </c>
      <c r="H56" s="7" t="s">
        <v>137</v>
      </c>
      <c r="I56" s="15" t="s">
        <v>138</v>
      </c>
      <c r="J56" s="21">
        <v>45170</v>
      </c>
      <c r="K56" s="8"/>
      <c r="L56" s="7"/>
    </row>
    <row r="57" ht="15">
      <c r="A57" s="7">
        <v>50</v>
      </c>
      <c r="B57" s="13" t="s">
        <v>14</v>
      </c>
      <c r="C57" s="13" t="s">
        <v>15</v>
      </c>
      <c r="D57" s="13" t="s">
        <v>25</v>
      </c>
      <c r="E57" s="13">
        <v>13</v>
      </c>
      <c r="F57" s="7">
        <v>1960</v>
      </c>
      <c r="G57" s="24">
        <v>2240.9000000000001</v>
      </c>
      <c r="H57" s="7" t="s">
        <v>139</v>
      </c>
      <c r="I57" s="15" t="s">
        <v>140</v>
      </c>
      <c r="J57" s="21">
        <v>45352</v>
      </c>
      <c r="K57" s="8"/>
      <c r="L57" s="7"/>
    </row>
    <row r="58" ht="15">
      <c r="A58" s="7">
        <v>51</v>
      </c>
      <c r="B58" s="13" t="s">
        <v>14</v>
      </c>
      <c r="C58" s="13" t="s">
        <v>15</v>
      </c>
      <c r="D58" s="13" t="s">
        <v>141</v>
      </c>
      <c r="E58" s="13">
        <v>27</v>
      </c>
      <c r="F58" s="7">
        <v>1932</v>
      </c>
      <c r="G58" s="24">
        <v>1947.4000000000001</v>
      </c>
      <c r="H58" s="7" t="s">
        <v>142</v>
      </c>
      <c r="I58" s="15" t="s">
        <v>143</v>
      </c>
      <c r="J58" s="21">
        <v>45444</v>
      </c>
      <c r="K58" s="8"/>
      <c r="L58" s="7"/>
    </row>
    <row r="59" ht="15">
      <c r="A59" s="7">
        <v>52</v>
      </c>
      <c r="B59" s="25" t="s">
        <v>14</v>
      </c>
      <c r="C59" s="25" t="s">
        <v>15</v>
      </c>
      <c r="D59" s="25" t="s">
        <v>88</v>
      </c>
      <c r="E59" s="25" t="s">
        <v>144</v>
      </c>
      <c r="F59" s="25">
        <v>1995</v>
      </c>
      <c r="G59" s="25">
        <v>3979.4000000000001</v>
      </c>
      <c r="H59" s="25" t="s">
        <v>145</v>
      </c>
      <c r="I59" s="25" t="s">
        <v>146</v>
      </c>
      <c r="J59" s="26">
        <v>45505</v>
      </c>
      <c r="K59" s="8"/>
      <c r="L59" s="7"/>
    </row>
    <row r="60" ht="15">
      <c r="A60" s="7">
        <v>53</v>
      </c>
      <c r="B60" s="27" t="s">
        <v>14</v>
      </c>
      <c r="C60" s="27" t="s">
        <v>15</v>
      </c>
      <c r="D60" s="27" t="s">
        <v>67</v>
      </c>
      <c r="E60" s="28" t="s">
        <v>147</v>
      </c>
      <c r="F60" s="29" t="s">
        <v>148</v>
      </c>
      <c r="G60" s="30">
        <v>10277.200000000001</v>
      </c>
      <c r="H60" s="29" t="s">
        <v>149</v>
      </c>
      <c r="I60" s="31" t="s">
        <v>150</v>
      </c>
      <c r="J60" s="32">
        <v>45536</v>
      </c>
      <c r="K60" s="8"/>
      <c r="L60" s="7"/>
    </row>
    <row r="61" ht="15">
      <c r="A61" s="7">
        <v>54</v>
      </c>
      <c r="B61" s="27" t="s">
        <v>14</v>
      </c>
      <c r="C61" s="27" t="s">
        <v>15</v>
      </c>
      <c r="D61" s="27" t="s">
        <v>151</v>
      </c>
      <c r="E61" s="28">
        <v>13</v>
      </c>
      <c r="F61" s="29" t="s">
        <v>152</v>
      </c>
      <c r="G61" s="30">
        <v>1261.5</v>
      </c>
      <c r="H61" s="29" t="s">
        <v>153</v>
      </c>
      <c r="I61" s="31" t="s">
        <v>154</v>
      </c>
      <c r="J61" s="32">
        <v>45809</v>
      </c>
      <c r="K61" s="8"/>
      <c r="L61" s="7"/>
    </row>
    <row r="62" ht="15">
      <c r="A62" s="7">
        <v>55</v>
      </c>
      <c r="B62" s="27" t="s">
        <v>14</v>
      </c>
      <c r="C62" s="27" t="s">
        <v>15</v>
      </c>
      <c r="D62" s="27" t="s">
        <v>155</v>
      </c>
      <c r="E62" s="28">
        <v>66</v>
      </c>
      <c r="F62" s="29" t="s">
        <v>156</v>
      </c>
      <c r="G62" s="30">
        <v>1613.4000000000001</v>
      </c>
      <c r="H62" s="29" t="s">
        <v>157</v>
      </c>
      <c r="I62" s="31" t="s">
        <v>158</v>
      </c>
      <c r="J62" s="32">
        <v>45962</v>
      </c>
      <c r="K62" s="8"/>
      <c r="L62" s="7"/>
    </row>
    <row r="63" ht="15">
      <c r="A63" s="7">
        <v>56</v>
      </c>
      <c r="B63" s="27" t="s">
        <v>14</v>
      </c>
      <c r="C63" s="27" t="s">
        <v>15</v>
      </c>
      <c r="D63" s="27" t="s">
        <v>155</v>
      </c>
      <c r="E63" s="28">
        <v>80</v>
      </c>
      <c r="F63" s="29" t="s">
        <v>159</v>
      </c>
      <c r="G63" s="30">
        <v>4506.6000000000004</v>
      </c>
      <c r="H63" s="29" t="s">
        <v>160</v>
      </c>
      <c r="I63" s="31" t="s">
        <v>161</v>
      </c>
      <c r="J63" s="32">
        <v>45962</v>
      </c>
      <c r="K63" s="8"/>
      <c r="L63" s="7"/>
    </row>
    <row r="64" ht="15">
      <c r="A64" s="7">
        <v>57</v>
      </c>
      <c r="B64" s="27" t="s">
        <v>14</v>
      </c>
      <c r="C64" s="27" t="s">
        <v>15</v>
      </c>
      <c r="D64" s="27" t="s">
        <v>73</v>
      </c>
      <c r="E64" s="28">
        <v>95</v>
      </c>
      <c r="F64" s="29" t="s">
        <v>162</v>
      </c>
      <c r="G64" s="30">
        <v>3072.7399999999998</v>
      </c>
      <c r="H64" s="29" t="s">
        <v>163</v>
      </c>
      <c r="I64" s="31" t="s">
        <v>164</v>
      </c>
      <c r="J64" s="32">
        <v>46036</v>
      </c>
      <c r="K64" s="8"/>
      <c r="L64" s="7"/>
    </row>
    <row r="65" ht="15">
      <c r="A65" s="7">
        <v>58</v>
      </c>
      <c r="B65" s="27" t="s">
        <v>14</v>
      </c>
      <c r="C65" s="27" t="s">
        <v>15</v>
      </c>
      <c r="D65" s="27" t="s">
        <v>124</v>
      </c>
      <c r="E65" s="28">
        <v>16</v>
      </c>
      <c r="F65" s="29" t="s">
        <v>165</v>
      </c>
      <c r="G65" s="30">
        <v>16284.860000000001</v>
      </c>
      <c r="H65" s="29" t="s">
        <v>166</v>
      </c>
      <c r="I65" s="31" t="s">
        <v>167</v>
      </c>
      <c r="J65" s="32">
        <v>46082</v>
      </c>
      <c r="K65" s="8"/>
      <c r="L65" s="7"/>
    </row>
    <row r="66" ht="15.75" customHeight="1">
      <c r="A66" s="7"/>
      <c r="B66" s="6"/>
      <c r="C66" s="6"/>
      <c r="D66" s="6"/>
      <c r="E66" s="6"/>
      <c r="F66" s="6"/>
      <c r="G66" s="6"/>
      <c r="H66" s="6"/>
      <c r="I66" s="6"/>
      <c r="J66" s="8"/>
      <c r="K66" s="8"/>
      <c r="L66" s="7"/>
    </row>
    <row r="67" s="2" customFormat="1" ht="15">
      <c r="A67" s="33" t="s">
        <v>168</v>
      </c>
      <c r="B67" s="33"/>
      <c r="C67" s="33"/>
      <c r="D67" s="33"/>
      <c r="E67" s="33"/>
      <c r="F67" s="33"/>
      <c r="G67" s="34">
        <f>SUM(G8:G66)</f>
        <v>274699.71000000014</v>
      </c>
      <c r="H67" s="6"/>
      <c r="I67" s="6"/>
      <c r="J67" s="6"/>
      <c r="K67" s="6"/>
      <c r="L67" s="6"/>
    </row>
    <row r="68" ht="14.25">
      <c r="G68" s="2"/>
    </row>
    <row r="69" ht="15.75" customHeight="1">
      <c r="A69" s="35" t="s">
        <v>169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</row>
    <row r="70" ht="15.75" customHeight="1">
      <c r="A70" s="36" t="s">
        <v>1</v>
      </c>
      <c r="B70" s="36" t="s">
        <v>2</v>
      </c>
      <c r="C70" s="36"/>
      <c r="D70" s="36"/>
      <c r="E70" s="36" t="s">
        <v>13</v>
      </c>
      <c r="F70" s="36" t="s">
        <v>3</v>
      </c>
      <c r="G70" s="36" t="s">
        <v>4</v>
      </c>
      <c r="H70" s="36" t="s">
        <v>5</v>
      </c>
      <c r="I70" s="36" t="s">
        <v>6</v>
      </c>
      <c r="J70" s="36" t="s">
        <v>7</v>
      </c>
      <c r="K70" s="36" t="s">
        <v>8</v>
      </c>
      <c r="L70" s="36" t="s">
        <v>170</v>
      </c>
    </row>
    <row r="71" ht="29.25" customHeight="1">
      <c r="A71" s="36"/>
      <c r="B71" s="37" t="s">
        <v>10</v>
      </c>
      <c r="C71" s="37" t="s">
        <v>11</v>
      </c>
      <c r="D71" s="37" t="s">
        <v>12</v>
      </c>
      <c r="E71" s="36"/>
      <c r="F71" s="36"/>
      <c r="G71" s="36"/>
      <c r="H71" s="36"/>
      <c r="I71" s="36"/>
      <c r="J71" s="36"/>
      <c r="K71" s="36"/>
      <c r="L71" s="36"/>
    </row>
    <row r="72" ht="15.75">
      <c r="A72" s="22">
        <v>1</v>
      </c>
      <c r="B72" s="13" t="s">
        <v>14</v>
      </c>
      <c r="C72" s="13" t="s">
        <v>15</v>
      </c>
      <c r="D72" s="13" t="s">
        <v>88</v>
      </c>
      <c r="E72" s="13">
        <v>7</v>
      </c>
      <c r="F72" s="7">
        <v>1987</v>
      </c>
      <c r="G72" s="38">
        <v>4969.1999999999998</v>
      </c>
      <c r="H72" s="15" t="s">
        <v>171</v>
      </c>
      <c r="I72" s="15" t="s">
        <v>172</v>
      </c>
      <c r="J72" s="21">
        <v>44404</v>
      </c>
      <c r="K72" s="8">
        <v>44470</v>
      </c>
      <c r="L72" s="39" t="s">
        <v>173</v>
      </c>
    </row>
    <row r="73" ht="15.75">
      <c r="A73" s="22">
        <v>2</v>
      </c>
      <c r="B73" s="6" t="s">
        <v>14</v>
      </c>
      <c r="C73" s="6" t="s">
        <v>15</v>
      </c>
      <c r="D73" s="6" t="s">
        <v>16</v>
      </c>
      <c r="E73" s="6">
        <v>13</v>
      </c>
      <c r="F73" s="6">
        <v>1985</v>
      </c>
      <c r="G73" s="6">
        <v>6266.8000000000002</v>
      </c>
      <c r="H73" s="6" t="s">
        <v>174</v>
      </c>
      <c r="I73" s="6" t="s">
        <v>175</v>
      </c>
      <c r="J73" s="8">
        <v>44075</v>
      </c>
      <c r="K73" s="8">
        <v>44621</v>
      </c>
      <c r="L73" s="40" t="s">
        <v>176</v>
      </c>
    </row>
    <row r="74" ht="15.75">
      <c r="A74" s="22">
        <v>3</v>
      </c>
      <c r="B74" s="6" t="s">
        <v>14</v>
      </c>
      <c r="C74" s="6" t="s">
        <v>15</v>
      </c>
      <c r="D74" s="6" t="s">
        <v>16</v>
      </c>
      <c r="E74" s="41" t="s">
        <v>177</v>
      </c>
      <c r="F74" s="6">
        <v>1985</v>
      </c>
      <c r="G74" s="6">
        <v>6266.8000000000002</v>
      </c>
      <c r="H74" s="8" t="s">
        <v>178</v>
      </c>
      <c r="I74" s="6" t="s">
        <v>179</v>
      </c>
      <c r="J74" s="8">
        <v>44682</v>
      </c>
      <c r="K74" s="8">
        <v>44774</v>
      </c>
      <c r="L74" s="40" t="s">
        <v>180</v>
      </c>
    </row>
    <row r="75" ht="15.75">
      <c r="A75" s="22">
        <v>4</v>
      </c>
      <c r="B75" s="6" t="s">
        <v>14</v>
      </c>
      <c r="C75" s="6" t="s">
        <v>15</v>
      </c>
      <c r="D75" s="6" t="s">
        <v>73</v>
      </c>
      <c r="E75" s="6">
        <v>79</v>
      </c>
      <c r="F75" s="6">
        <v>1977</v>
      </c>
      <c r="G75" s="6">
        <v>5826.8000000000002</v>
      </c>
      <c r="H75" s="42" t="s">
        <v>181</v>
      </c>
      <c r="I75" s="43" t="s">
        <v>182</v>
      </c>
      <c r="J75" s="8">
        <v>43983</v>
      </c>
      <c r="K75" s="8">
        <v>44805</v>
      </c>
      <c r="L75" s="40" t="s">
        <v>183</v>
      </c>
    </row>
    <row r="76" ht="15.75">
      <c r="A76" s="22">
        <v>5</v>
      </c>
      <c r="B76" s="6" t="s">
        <v>14</v>
      </c>
      <c r="C76" s="6" t="s">
        <v>15</v>
      </c>
      <c r="D76" s="6" t="s">
        <v>184</v>
      </c>
      <c r="E76" s="6">
        <v>90</v>
      </c>
      <c r="F76" s="6">
        <v>2010</v>
      </c>
      <c r="G76" s="6">
        <v>14943.299999999999</v>
      </c>
      <c r="H76" s="6" t="s">
        <v>185</v>
      </c>
      <c r="I76" s="6" t="s">
        <v>186</v>
      </c>
      <c r="J76" s="8">
        <v>44652</v>
      </c>
      <c r="K76" s="8">
        <v>44835</v>
      </c>
      <c r="L76" s="40" t="s">
        <v>187</v>
      </c>
    </row>
    <row r="77" ht="15.75">
      <c r="A77" s="22">
        <v>6</v>
      </c>
      <c r="B77" s="22" t="s">
        <v>14</v>
      </c>
      <c r="C77" s="6" t="s">
        <v>15</v>
      </c>
      <c r="D77" s="7" t="s">
        <v>31</v>
      </c>
      <c r="E77" s="7">
        <v>13</v>
      </c>
      <c r="F77" s="7">
        <v>1931</v>
      </c>
      <c r="G77" s="6">
        <v>2750.4000000000001</v>
      </c>
      <c r="H77" s="7" t="s">
        <v>188</v>
      </c>
      <c r="I77" s="7" t="s">
        <v>189</v>
      </c>
      <c r="J77" s="44">
        <v>43922</v>
      </c>
      <c r="K77" s="8">
        <v>44835</v>
      </c>
      <c r="L77" s="40" t="s">
        <v>190</v>
      </c>
    </row>
    <row r="78" ht="15.75">
      <c r="A78" s="7">
        <v>7</v>
      </c>
      <c r="B78" s="13" t="s">
        <v>14</v>
      </c>
      <c r="C78" s="13" t="s">
        <v>15</v>
      </c>
      <c r="D78" s="13" t="s">
        <v>191</v>
      </c>
      <c r="E78" s="13">
        <v>5</v>
      </c>
      <c r="F78" s="7">
        <v>1980</v>
      </c>
      <c r="G78" s="24">
        <v>4847.5</v>
      </c>
      <c r="H78" s="7" t="s">
        <v>192</v>
      </c>
      <c r="I78" s="15" t="s">
        <v>193</v>
      </c>
      <c r="J78" s="21">
        <v>45292</v>
      </c>
      <c r="K78" s="8">
        <v>45689</v>
      </c>
      <c r="L78" s="45" t="s">
        <v>194</v>
      </c>
    </row>
    <row r="79" ht="16.5" customHeight="1">
      <c r="A79" s="7">
        <v>8</v>
      </c>
      <c r="B79" s="6" t="s">
        <v>14</v>
      </c>
      <c r="C79" s="6" t="s">
        <v>15</v>
      </c>
      <c r="D79" s="6" t="s">
        <v>73</v>
      </c>
      <c r="E79" s="6">
        <v>123</v>
      </c>
      <c r="F79" s="6">
        <v>1979</v>
      </c>
      <c r="G79" s="6">
        <v>21680.290000000001</v>
      </c>
      <c r="H79" s="6" t="s">
        <v>195</v>
      </c>
      <c r="I79" s="6" t="s">
        <v>196</v>
      </c>
      <c r="J79" s="8">
        <v>44652</v>
      </c>
      <c r="K79" s="8">
        <v>45717</v>
      </c>
      <c r="L79" s="45" t="s">
        <v>183</v>
      </c>
    </row>
    <row r="80" ht="16.5" customHeight="1">
      <c r="A80" s="7">
        <v>9</v>
      </c>
      <c r="B80" s="6" t="s">
        <v>14</v>
      </c>
      <c r="C80" s="6" t="s">
        <v>15</v>
      </c>
      <c r="D80" s="6" t="s">
        <v>197</v>
      </c>
      <c r="E80" s="6">
        <v>17</v>
      </c>
      <c r="F80" s="6">
        <v>1966</v>
      </c>
      <c r="G80" s="6">
        <v>2482</v>
      </c>
      <c r="H80" s="8" t="s">
        <v>198</v>
      </c>
      <c r="I80" s="8" t="s">
        <v>199</v>
      </c>
      <c r="J80" s="8">
        <v>44562</v>
      </c>
      <c r="K80" s="8">
        <v>45839</v>
      </c>
      <c r="L80" s="45" t="s">
        <v>194</v>
      </c>
    </row>
    <row r="81" ht="16.5" customHeight="1">
      <c r="A81" s="7">
        <v>10</v>
      </c>
      <c r="B81" s="6" t="s">
        <v>14</v>
      </c>
      <c r="C81" s="6" t="s">
        <v>15</v>
      </c>
      <c r="D81" s="7" t="s">
        <v>200</v>
      </c>
      <c r="E81" s="7">
        <v>9</v>
      </c>
      <c r="F81" s="7">
        <v>1947</v>
      </c>
      <c r="G81" s="46">
        <v>878</v>
      </c>
      <c r="H81" s="7" t="s">
        <v>17</v>
      </c>
      <c r="I81" s="7" t="s">
        <v>201</v>
      </c>
      <c r="J81" s="8">
        <v>43556</v>
      </c>
      <c r="K81" s="8">
        <v>46113</v>
      </c>
      <c r="L81" s="45" t="s">
        <v>202</v>
      </c>
    </row>
    <row r="82" ht="15.75">
      <c r="A82" s="47"/>
      <c r="B82" s="22"/>
      <c r="C82" s="6"/>
      <c r="D82" s="7"/>
      <c r="E82" s="7"/>
      <c r="F82" s="7"/>
      <c r="G82" s="6"/>
      <c r="H82" s="7"/>
      <c r="I82" s="7"/>
      <c r="J82" s="44"/>
      <c r="K82" s="8"/>
      <c r="L82" s="40"/>
    </row>
    <row r="83" s="2" customFormat="1" ht="15.75">
      <c r="A83" s="33" t="s">
        <v>168</v>
      </c>
      <c r="B83" s="33"/>
      <c r="C83" s="33"/>
      <c r="D83" s="33"/>
      <c r="E83" s="33"/>
      <c r="F83" s="33"/>
      <c r="G83" s="34">
        <f>SUM(G72:G82)</f>
        <v>70911.089999999997</v>
      </c>
      <c r="H83" s="6"/>
      <c r="I83" s="6"/>
      <c r="J83" s="6"/>
      <c r="K83" s="6"/>
      <c r="L83" s="40"/>
    </row>
    <row r="84" ht="14.25">
      <c r="G84" s="2"/>
    </row>
  </sheetData>
  <autoFilter ref="A7:L52"/>
  <mergeCells count="23">
    <mergeCell ref="A3:L4"/>
    <mergeCell ref="A5:A6"/>
    <mergeCell ref="B5:E5"/>
    <mergeCell ref="F5:F6"/>
    <mergeCell ref="G5:G6"/>
    <mergeCell ref="H5:H6"/>
    <mergeCell ref="I5:I6"/>
    <mergeCell ref="J5:J6"/>
    <mergeCell ref="K5:K6"/>
    <mergeCell ref="L5:L6"/>
    <mergeCell ref="A67:F67"/>
    <mergeCell ref="A69:L69"/>
    <mergeCell ref="A70:A71"/>
    <mergeCell ref="B70:D70"/>
    <mergeCell ref="E70:E71"/>
    <mergeCell ref="F70:F71"/>
    <mergeCell ref="G70:G71"/>
    <mergeCell ref="H70:H71"/>
    <mergeCell ref="I70:I71"/>
    <mergeCell ref="J70:J71"/>
    <mergeCell ref="K70:K71"/>
    <mergeCell ref="L70:L71"/>
    <mergeCell ref="A83:F83"/>
  </mergeCells>
  <printOptions headings="0" gridLines="0"/>
  <pageMargins left="0.69999999999999996" right="0.69999999999999996" top="0.75" bottom="0.75" header="0.51181102362204689" footer="0.51181102362204689"/>
  <pageSetup paperSize="9" scale="100" fitToWidth="1" fitToHeight="0" pageOrder="downThenOver" orientation="landscape" usePrinterDefaults="1" blackAndWhite="0" draft="0" cellComments="none" useFirstPageNumber="0" errors="displayed" horizontalDpi="300" verticalDpi="3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0"/>
  </sheetPr>
  <sheetViews>
    <sheetView showGridLines="1" showRowColHeaders="1" showZeros="1" view="normal" topLeftCell="A1" zoomScale="100" workbookViewId="0">
      <selection activeCell="A1" activeCellId="0" sqref="A1"/>
    </sheetView>
  </sheetViews>
  <sheetFormatPr defaultColWidth="8.6796875" defaultRowHeight="14.25"/>
  <sheetData/>
  <printOptions headings="0" gridLines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0"/>
  </sheetPr>
  <sheetViews>
    <sheetView showGridLines="1" showRowColHeaders="1" showZeros="1" view="normal" topLeftCell="A1" zoomScale="100" workbookViewId="0">
      <selection activeCell="A1" activeCellId="0" sqref="A1"/>
    </sheetView>
  </sheetViews>
  <sheetFormatPr defaultColWidth="8.6796875" defaultRowHeight="14.25"/>
  <sheetData/>
  <printOptions headings="0" gridLines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dc:language>ru-RU</dc:language>
  <cp:revision>10</cp:revision>
  <dcterms:created xsi:type="dcterms:W3CDTF">2006-09-16T00:00:00Z</dcterms:created>
  <dcterms:modified xsi:type="dcterms:W3CDTF">2026-03-31T07:06:04Z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