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8" i="1" l="1"/>
  <c r="G46" i="1" l="1"/>
</calcChain>
</file>

<file path=xl/sharedStrings.xml><?xml version="1.0" encoding="utf-8"?>
<sst xmlns="http://schemas.openxmlformats.org/spreadsheetml/2006/main" count="285" uniqueCount="121">
  <si>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</si>
  <si>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</si>
  <si>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</si>
  <si>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</si>
  <si>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</si>
  <si>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</si>
  <si>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</si>
  <si>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</si>
  <si>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Улица</t>
  </si>
  <si>
    <t>Номер дома</t>
  </si>
  <si>
    <t>Новокузнецкий городской округ</t>
  </si>
  <si>
    <t>ул. Бугарева</t>
  </si>
  <si>
    <t>№ 1 от 20.04.2015</t>
  </si>
  <si>
    <t>ул. Ленина</t>
  </si>
  <si>
    <t>№ 1 от 14.04.2015</t>
  </si>
  <si>
    <t>Л 76/6 /85,9%</t>
  </si>
  <si>
    <t>ул. Метелкина</t>
  </si>
  <si>
    <t>М 1/3/ 57,4%</t>
  </si>
  <si>
    <t>№ 1 от 08.04.2015</t>
  </si>
  <si>
    <t>Б 26/1 /64,96%</t>
  </si>
  <si>
    <t>Л 84/24 /65,46%</t>
  </si>
  <si>
    <t>М 16/13 /66%</t>
  </si>
  <si>
    <t>ул. Обнорского</t>
  </si>
  <si>
    <t>№ 1 от 06.04.2015</t>
  </si>
  <si>
    <t>О19-09  / 51,1%</t>
  </si>
  <si>
    <t>№ 1 от 09.04.2015</t>
  </si>
  <si>
    <t>О 54/7  /74%</t>
  </si>
  <si>
    <t>№ 1 от 16.04.2015</t>
  </si>
  <si>
    <t>О 56/11  / 55,5%</t>
  </si>
  <si>
    <t>О 58/5  /74%</t>
  </si>
  <si>
    <t>ул. Петракова</t>
  </si>
  <si>
    <t>№ 1 от 17.04.2015</t>
  </si>
  <si>
    <t>П 50/12  /54,82%</t>
  </si>
  <si>
    <t>П 62/4  /61,9%</t>
  </si>
  <si>
    <t>ул. Смирнова</t>
  </si>
  <si>
    <t>№ 1 от 15.04.2015</t>
  </si>
  <si>
    <t>С 11/8  /51,3%</t>
  </si>
  <si>
    <t>11А</t>
  </si>
  <si>
    <t>С 11А/10  /57,2%</t>
  </si>
  <si>
    <t>С 15/25  /55,91%</t>
  </si>
  <si>
    <t>№  1 от 07.04.2015</t>
  </si>
  <si>
    <t>С 17/2   /59,52%</t>
  </si>
  <si>
    <t>ул. Конева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</si>
  <si>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</si>
  <si>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</si>
  <si>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</si>
  <si>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</si>
  <si>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</si>
  <si>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№ 1 от 15.05.2015</t>
  </si>
  <si>
    <t>Б 12/20 /51,03%</t>
  </si>
  <si>
    <t>20А</t>
  </si>
  <si>
    <t>№ 1 от 18.05.2015</t>
  </si>
  <si>
    <t>Б 20А/18 /80,66%</t>
  </si>
  <si>
    <t>Б 22/14 /67,83%</t>
  </si>
  <si>
    <t>ул. Екимова</t>
  </si>
  <si>
    <t>№ 7 от 21.05.2015</t>
  </si>
  <si>
    <t>Е 34/17/ 59,45%</t>
  </si>
  <si>
    <t>Л 46/21 /61,55%</t>
  </si>
  <si>
    <t>Л 71/25  / 57,32%</t>
  </si>
  <si>
    <t>№ 1 от 16.05.2015</t>
  </si>
  <si>
    <t>Л 73/15  /51,18%</t>
  </si>
  <si>
    <t>№ 1 от 22.05.2015</t>
  </si>
  <si>
    <t>Л 83/26  / 52,22%</t>
  </si>
  <si>
    <t>М 3/23  /78,19%</t>
  </si>
  <si>
    <t>№ 1 от 20.05.2015</t>
  </si>
  <si>
    <t>М 15/16  /55,51%</t>
  </si>
  <si>
    <t>О 42/22  /65,43%</t>
  </si>
  <si>
    <t>О 48/27  /59,34%</t>
  </si>
  <si>
    <t>90А</t>
  </si>
  <si>
    <t>№ 1 от 17.05.2015</t>
  </si>
  <si>
    <t>О 90А/24  /77,8%</t>
  </si>
  <si>
    <t>№ 1 от 13.05.2015</t>
  </si>
  <si>
    <t>П 46/28  /85,29%</t>
  </si>
  <si>
    <t>№  1 от 14.05.2015</t>
  </si>
  <si>
    <t>П 61/19   /67,44%</t>
  </si>
  <si>
    <t>№ 1 от 15.06.2015</t>
  </si>
  <si>
    <t>Л 63/32 /54,53%</t>
  </si>
  <si>
    <t>№ 1 от 17.06.2015</t>
  </si>
  <si>
    <t>М 13/ 30 /55,12%</t>
  </si>
  <si>
    <t>№ 2 от 13.06.2015</t>
  </si>
  <si>
    <t>О 31/34 /65,12%</t>
  </si>
  <si>
    <t>№ 1 от 23.06.2015</t>
  </si>
  <si>
    <t>О 46/36/ 51,85%</t>
  </si>
  <si>
    <t>О 50/31 /51,4%</t>
  </si>
  <si>
    <t>№ 1 от 18.06.2015</t>
  </si>
  <si>
    <t>П 48/33  / 70,89%</t>
  </si>
  <si>
    <t>62А</t>
  </si>
  <si>
    <t>П 62А/35  /54,42%</t>
  </si>
  <si>
    <t>ул. Чекалина</t>
  </si>
  <si>
    <t>№ 1 от 21.06.2015</t>
  </si>
  <si>
    <t>Ч 15/29  / 54,93%</t>
  </si>
  <si>
    <t>18А</t>
  </si>
  <si>
    <t>№ 1 от 29.07.2015</t>
  </si>
  <si>
    <t>Б 18А/42/54,78%</t>
  </si>
  <si>
    <t>22А</t>
  </si>
  <si>
    <t>№ 1 от 10.07.2015</t>
  </si>
  <si>
    <t>Б 22А/37/80,01%</t>
  </si>
  <si>
    <t>Б 24/39/51,23%</t>
  </si>
  <si>
    <t>24А</t>
  </si>
  <si>
    <t>№ 2 от 24.07.2015</t>
  </si>
  <si>
    <t>Б 24А/41/61,35%</t>
  </si>
  <si>
    <t>№ 1 от 21.07.2015</t>
  </si>
  <si>
    <t>О 60/40/55,85%</t>
  </si>
  <si>
    <t>64А</t>
  </si>
  <si>
    <t>№ 1 от 24.07.2015</t>
  </si>
  <si>
    <t>П 64А/44/57,63%</t>
  </si>
  <si>
    <t>№ 1 от 12.12.2016</t>
  </si>
  <si>
    <t>Б/18/45/59,7%</t>
  </si>
  <si>
    <t>Исключение из реестра МКД</t>
  </si>
  <si>
    <t>протокол ОСС выбрали НФУ</t>
  </si>
  <si>
    <t>протокол ОСС выбрали ООО "Капитал-Строй"</t>
  </si>
  <si>
    <t>протокол ОСС выбрали ООО УК "Капитал-Строй"</t>
  </si>
  <si>
    <t xml:space="preserve">ИТОГО </t>
  </si>
  <si>
    <t>протокол ОСС выбрали ООО УК Любимый город</t>
  </si>
  <si>
    <t>Реестр многоквартирных домов, управление которыми осуществляет 
ООО "Жилищно - эксплуатационное управление - 5" ИНН 4218024737</t>
  </si>
  <si>
    <t>№1/2017 от 24.12.2017</t>
  </si>
  <si>
    <t>№Б-10 от 01.01.2018</t>
  </si>
  <si>
    <t>Протокол ОСС выбор ООО Сад Город</t>
  </si>
  <si>
    <t>№1/2018 от 05.05.2018</t>
  </si>
  <si>
    <t>№Б-10 от 07.05.2018</t>
  </si>
  <si>
    <t>Протокол ОСС выбор ООО УК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</si>
</sst>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/>
    <xf numFmtId="0" fontId="3" fillId="0" borderId="1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10" fontId="7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0" fillId="0" borderId="1" xfId="0" applyBorder="1"/>
    <xf numFmtId="0" fontId="0" fillId="0" borderId="0" xfId="0" applyFill="1"/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0" fontId="3" fillId="0" borderId="3" xfId="1" applyNumberFormat="1" applyFont="1" applyFill="1" applyBorder="1" applyAlignment="1">
      <alignment horizontal="left" vertical="center" shrinkToFit="1"/>
    </xf>
    <xf numFmtId="0" fontId="3" fillId="0" borderId="7" xfId="1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8" zoomScaleNormal="100" workbookViewId="0">
      <selection activeCell="L57" sqref="L57"/>
    </sheetView>
  </sheetViews>
  <sheetFormatPr defaultRowHeight="15" x14ac:dyDescent="0.25"/>
  <cols>
    <col min="1" max="1" width="6" customWidth="1"/>
    <col min="2" max="2" width="32.42578125" customWidth="1"/>
    <col min="3" max="3" width="17.42578125" customWidth="1"/>
    <col min="4" max="4" width="19.42578125" customWidth="1"/>
    <col min="5" max="5" width="8.7109375" customWidth="1"/>
    <col min="6" max="6" width="11.5703125" customWidth="1"/>
    <col min="7" max="7" width="12.5703125" customWidth="1"/>
    <col min="8" max="8" width="23.140625" customWidth="1"/>
    <col min="9" max="9" width="19" customWidth="1"/>
    <col min="10" max="11" width="14.5703125" customWidth="1"/>
    <col min="12" max="12" width="20.5703125" customWidth="1"/>
    <col min="13" max="13" width="18.7109375" customWidth="1"/>
  </cols>
  <sheetData>
    <row r="1" spans="1:13" ht="15" customHeight="1" x14ac:dyDescent="0.25">
      <c r="A1" s="42" t="s">
        <v>114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6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.75" customHeight="1" x14ac:dyDescent="0.25">
      <c r="A3" s="47" t="s">
        <v>0</v>
      </c>
      <c r="B3" s="46" t="s">
        <v>1</v>
      </c>
      <c r="C3" s="46"/>
      <c r="D3" s="46"/>
      <c r="E3" s="46"/>
      <c r="F3" s="48" t="s">
        <v>2</v>
      </c>
      <c r="G3" s="48" t="s">
        <v>3</v>
      </c>
      <c r="H3" s="47" t="s">
        <v>4</v>
      </c>
      <c r="I3" s="47" t="s">
        <v>5</v>
      </c>
      <c r="J3" s="47" t="s">
        <v>43</v>
      </c>
      <c r="K3" s="47" t="s">
        <v>44</v>
      </c>
      <c r="L3" s="47" t="s">
        <v>45</v>
      </c>
      <c r="M3" s="45" t="s">
        <v>6</v>
      </c>
    </row>
    <row r="4" spans="1:13" ht="84.75" customHeight="1" x14ac:dyDescent="0.25">
      <c r="A4" s="47"/>
      <c r="B4" s="12" t="s">
        <v>7</v>
      </c>
      <c r="C4" s="12" t="s">
        <v>46</v>
      </c>
      <c r="D4" s="12" t="s">
        <v>8</v>
      </c>
      <c r="E4" s="12" t="s">
        <v>9</v>
      </c>
      <c r="F4" s="48"/>
      <c r="G4" s="48"/>
      <c r="H4" s="47"/>
      <c r="I4" s="47"/>
      <c r="J4" s="47"/>
      <c r="K4" s="47"/>
      <c r="L4" s="47"/>
      <c r="M4" s="45"/>
    </row>
    <row r="5" spans="1:13" ht="15" customHeight="1" x14ac:dyDescent="0.25">
      <c r="A5" s="2">
        <v>1</v>
      </c>
      <c r="B5" s="7" t="s">
        <v>10</v>
      </c>
      <c r="C5" s="7" t="s">
        <v>47</v>
      </c>
      <c r="D5" s="8" t="s">
        <v>42</v>
      </c>
      <c r="E5" s="8">
        <v>13</v>
      </c>
      <c r="F5" s="8">
        <v>1968</v>
      </c>
      <c r="G5" s="8">
        <v>4651.3</v>
      </c>
      <c r="H5" s="2"/>
      <c r="I5" s="4"/>
      <c r="J5" s="9">
        <v>42110</v>
      </c>
      <c r="K5" s="5"/>
      <c r="L5" s="5"/>
      <c r="M5" s="6"/>
    </row>
    <row r="6" spans="1:13" ht="15" customHeight="1" x14ac:dyDescent="0.25">
      <c r="A6" s="2">
        <v>2</v>
      </c>
      <c r="B6" s="7" t="s">
        <v>10</v>
      </c>
      <c r="C6" s="7" t="s">
        <v>47</v>
      </c>
      <c r="D6" s="8" t="s">
        <v>11</v>
      </c>
      <c r="E6" s="8">
        <v>26</v>
      </c>
      <c r="F6" s="8">
        <v>1960</v>
      </c>
      <c r="G6" s="8">
        <v>1604.2</v>
      </c>
      <c r="H6" s="7" t="s">
        <v>12</v>
      </c>
      <c r="I6" s="10" t="s">
        <v>19</v>
      </c>
      <c r="J6" s="9">
        <v>42132</v>
      </c>
      <c r="K6" s="8"/>
      <c r="L6" s="8"/>
      <c r="M6" s="8"/>
    </row>
    <row r="7" spans="1:13" ht="15" customHeight="1" x14ac:dyDescent="0.25">
      <c r="A7" s="2">
        <v>3</v>
      </c>
      <c r="B7" s="7" t="s">
        <v>10</v>
      </c>
      <c r="C7" s="7" t="s">
        <v>47</v>
      </c>
      <c r="D7" s="8" t="s">
        <v>13</v>
      </c>
      <c r="E7" s="8">
        <v>76</v>
      </c>
      <c r="F7" s="8">
        <v>1959</v>
      </c>
      <c r="G7" s="8">
        <v>1594.8</v>
      </c>
      <c r="H7" s="7" t="s">
        <v>14</v>
      </c>
      <c r="I7" s="7" t="s">
        <v>15</v>
      </c>
      <c r="J7" s="9">
        <v>42132</v>
      </c>
      <c r="K7" s="8"/>
      <c r="L7" s="8"/>
      <c r="M7" s="8"/>
    </row>
    <row r="8" spans="1:13" ht="15" customHeight="1" x14ac:dyDescent="0.25">
      <c r="A8" s="2">
        <v>4</v>
      </c>
      <c r="B8" s="7" t="s">
        <v>10</v>
      </c>
      <c r="C8" s="7" t="s">
        <v>47</v>
      </c>
      <c r="D8" s="8" t="s">
        <v>13</v>
      </c>
      <c r="E8" s="8">
        <v>84</v>
      </c>
      <c r="F8" s="8">
        <v>1987</v>
      </c>
      <c r="G8" s="3">
        <v>3818.8</v>
      </c>
      <c r="H8" s="7" t="s">
        <v>14</v>
      </c>
      <c r="I8" s="7" t="s">
        <v>20</v>
      </c>
      <c r="J8" s="9">
        <v>42132</v>
      </c>
      <c r="K8" s="8"/>
      <c r="L8" s="8"/>
      <c r="M8" s="8"/>
    </row>
    <row r="9" spans="1:13" ht="15" customHeight="1" x14ac:dyDescent="0.25">
      <c r="A9" s="2">
        <v>5</v>
      </c>
      <c r="B9" s="7" t="s">
        <v>10</v>
      </c>
      <c r="C9" s="7" t="s">
        <v>47</v>
      </c>
      <c r="D9" s="8" t="s">
        <v>16</v>
      </c>
      <c r="E9" s="8">
        <v>1</v>
      </c>
      <c r="F9" s="8">
        <v>1958</v>
      </c>
      <c r="G9" s="8">
        <v>2571.8000000000002</v>
      </c>
      <c r="H9" s="7" t="s">
        <v>14</v>
      </c>
      <c r="I9" s="8" t="s">
        <v>17</v>
      </c>
      <c r="J9" s="9">
        <v>42132</v>
      </c>
      <c r="K9" s="8"/>
      <c r="L9" s="8"/>
      <c r="M9" s="8"/>
    </row>
    <row r="10" spans="1:13" ht="15" customHeight="1" x14ac:dyDescent="0.25">
      <c r="A10" s="2">
        <v>6</v>
      </c>
      <c r="B10" s="7" t="s">
        <v>10</v>
      </c>
      <c r="C10" s="7" t="s">
        <v>47</v>
      </c>
      <c r="D10" s="8" t="s">
        <v>16</v>
      </c>
      <c r="E10" s="8">
        <v>16</v>
      </c>
      <c r="F10" s="8">
        <v>1963</v>
      </c>
      <c r="G10" s="8">
        <v>4673.7</v>
      </c>
      <c r="H10" s="7" t="s">
        <v>18</v>
      </c>
      <c r="I10" s="8" t="s">
        <v>21</v>
      </c>
      <c r="J10" s="9">
        <v>42132</v>
      </c>
      <c r="K10" s="8"/>
      <c r="L10" s="8"/>
      <c r="M10" s="8"/>
    </row>
    <row r="11" spans="1:13" ht="15" customHeight="1" x14ac:dyDescent="0.25">
      <c r="A11" s="2">
        <v>7</v>
      </c>
      <c r="B11" s="7" t="s">
        <v>10</v>
      </c>
      <c r="C11" s="7" t="s">
        <v>47</v>
      </c>
      <c r="D11" s="8" t="s">
        <v>22</v>
      </c>
      <c r="E11" s="8">
        <v>19</v>
      </c>
      <c r="F11" s="8">
        <v>1962</v>
      </c>
      <c r="G11" s="8">
        <v>3128.1</v>
      </c>
      <c r="H11" s="7" t="s">
        <v>23</v>
      </c>
      <c r="I11" s="8" t="s">
        <v>24</v>
      </c>
      <c r="J11" s="9">
        <v>42132</v>
      </c>
      <c r="K11" s="8"/>
      <c r="L11" s="8"/>
      <c r="M11" s="8"/>
    </row>
    <row r="12" spans="1:13" ht="15" customHeight="1" x14ac:dyDescent="0.25">
      <c r="A12" s="2">
        <v>8</v>
      </c>
      <c r="B12" s="7" t="s">
        <v>10</v>
      </c>
      <c r="C12" s="7" t="s">
        <v>47</v>
      </c>
      <c r="D12" s="8" t="s">
        <v>22</v>
      </c>
      <c r="E12" s="8">
        <v>54</v>
      </c>
      <c r="F12" s="8">
        <v>1961</v>
      </c>
      <c r="G12" s="8">
        <v>3104.1</v>
      </c>
      <c r="H12" s="7" t="s">
        <v>25</v>
      </c>
      <c r="I12" s="8" t="s">
        <v>26</v>
      </c>
      <c r="J12" s="9">
        <v>42132</v>
      </c>
      <c r="K12" s="8"/>
      <c r="L12" s="8"/>
      <c r="M12" s="8"/>
    </row>
    <row r="13" spans="1:13" ht="15" customHeight="1" x14ac:dyDescent="0.25">
      <c r="A13" s="2">
        <v>9</v>
      </c>
      <c r="B13" s="7" t="s">
        <v>10</v>
      </c>
      <c r="C13" s="7" t="s">
        <v>47</v>
      </c>
      <c r="D13" s="8" t="s">
        <v>22</v>
      </c>
      <c r="E13" s="8">
        <v>56</v>
      </c>
      <c r="F13" s="8">
        <v>1961</v>
      </c>
      <c r="G13" s="8">
        <v>3153.1</v>
      </c>
      <c r="H13" s="7" t="s">
        <v>27</v>
      </c>
      <c r="I13" s="8" t="s">
        <v>28</v>
      </c>
      <c r="J13" s="9">
        <v>42132</v>
      </c>
      <c r="K13" s="8"/>
      <c r="L13" s="8"/>
      <c r="M13" s="8"/>
    </row>
    <row r="14" spans="1:13" ht="15" customHeight="1" x14ac:dyDescent="0.25">
      <c r="A14" s="2">
        <v>10</v>
      </c>
      <c r="B14" s="7" t="s">
        <v>10</v>
      </c>
      <c r="C14" s="7" t="s">
        <v>47</v>
      </c>
      <c r="D14" s="8" t="s">
        <v>22</v>
      </c>
      <c r="E14" s="8">
        <v>58</v>
      </c>
      <c r="F14" s="8">
        <v>1961</v>
      </c>
      <c r="G14" s="8">
        <v>3234.4</v>
      </c>
      <c r="H14" s="7" t="s">
        <v>14</v>
      </c>
      <c r="I14" s="8" t="s">
        <v>29</v>
      </c>
      <c r="J14" s="9">
        <v>42132</v>
      </c>
      <c r="K14" s="8"/>
      <c r="L14" s="8"/>
      <c r="M14" s="8"/>
    </row>
    <row r="15" spans="1:13" ht="15" customHeight="1" x14ac:dyDescent="0.25">
      <c r="A15" s="2">
        <v>11</v>
      </c>
      <c r="B15" s="7" t="s">
        <v>10</v>
      </c>
      <c r="C15" s="7" t="s">
        <v>47</v>
      </c>
      <c r="D15" s="8" t="s">
        <v>30</v>
      </c>
      <c r="E15" s="8">
        <v>50</v>
      </c>
      <c r="F15" s="8">
        <v>1954</v>
      </c>
      <c r="G15" s="8">
        <v>2323.3000000000002</v>
      </c>
      <c r="H15" s="7" t="s">
        <v>31</v>
      </c>
      <c r="I15" s="8" t="s">
        <v>32</v>
      </c>
      <c r="J15" s="9">
        <v>42132</v>
      </c>
      <c r="K15" s="8"/>
      <c r="L15" s="8"/>
      <c r="M15" s="8"/>
    </row>
    <row r="16" spans="1:13" ht="15" customHeight="1" x14ac:dyDescent="0.25">
      <c r="A16" s="2">
        <v>12</v>
      </c>
      <c r="B16" s="7" t="s">
        <v>10</v>
      </c>
      <c r="C16" s="7" t="s">
        <v>47</v>
      </c>
      <c r="D16" s="8" t="s">
        <v>30</v>
      </c>
      <c r="E16" s="8">
        <v>62</v>
      </c>
      <c r="F16" s="8">
        <v>1957</v>
      </c>
      <c r="G16" s="8">
        <v>2604.6</v>
      </c>
      <c r="H16" s="7" t="s">
        <v>14</v>
      </c>
      <c r="I16" s="8" t="s">
        <v>33</v>
      </c>
      <c r="J16" s="9">
        <v>42132</v>
      </c>
      <c r="K16" s="8"/>
      <c r="L16" s="8"/>
      <c r="M16" s="8"/>
    </row>
    <row r="17" spans="1:13" ht="15" customHeight="1" x14ac:dyDescent="0.25">
      <c r="A17" s="2">
        <v>13</v>
      </c>
      <c r="B17" s="7" t="s">
        <v>10</v>
      </c>
      <c r="C17" s="7" t="s">
        <v>47</v>
      </c>
      <c r="D17" s="8" t="s">
        <v>34</v>
      </c>
      <c r="E17" s="8">
        <v>11</v>
      </c>
      <c r="F17" s="8">
        <v>1962</v>
      </c>
      <c r="G17" s="8">
        <v>3107.9</v>
      </c>
      <c r="H17" s="7" t="s">
        <v>35</v>
      </c>
      <c r="I17" s="8" t="s">
        <v>36</v>
      </c>
      <c r="J17" s="9">
        <v>42132</v>
      </c>
      <c r="K17" s="8"/>
      <c r="L17" s="8"/>
      <c r="M17" s="8"/>
    </row>
    <row r="18" spans="1:13" ht="15" customHeight="1" x14ac:dyDescent="0.25">
      <c r="A18" s="2">
        <v>14</v>
      </c>
      <c r="B18" s="7" t="s">
        <v>10</v>
      </c>
      <c r="C18" s="7" t="s">
        <v>47</v>
      </c>
      <c r="D18" s="8" t="s">
        <v>34</v>
      </c>
      <c r="E18" s="8" t="s">
        <v>37</v>
      </c>
      <c r="F18" s="8">
        <v>1981</v>
      </c>
      <c r="G18" s="8">
        <v>3429</v>
      </c>
      <c r="H18" s="7" t="s">
        <v>35</v>
      </c>
      <c r="I18" s="8" t="s">
        <v>38</v>
      </c>
      <c r="J18" s="9">
        <v>42132</v>
      </c>
      <c r="K18" s="8"/>
      <c r="L18" s="8"/>
      <c r="M18" s="8"/>
    </row>
    <row r="19" spans="1:13" ht="15" customHeight="1" x14ac:dyDescent="0.25">
      <c r="A19" s="2">
        <v>15</v>
      </c>
      <c r="B19" s="7" t="s">
        <v>10</v>
      </c>
      <c r="C19" s="7" t="s">
        <v>47</v>
      </c>
      <c r="D19" s="8" t="s">
        <v>34</v>
      </c>
      <c r="E19" s="8">
        <v>15</v>
      </c>
      <c r="F19" s="8">
        <v>1962</v>
      </c>
      <c r="G19" s="8">
        <v>3100.8</v>
      </c>
      <c r="H19" s="7" t="s">
        <v>25</v>
      </c>
      <c r="I19" s="8" t="s">
        <v>39</v>
      </c>
      <c r="J19" s="9">
        <v>42132</v>
      </c>
      <c r="K19" s="8"/>
      <c r="L19" s="8"/>
      <c r="M19" s="8"/>
    </row>
    <row r="20" spans="1:13" ht="15" customHeight="1" x14ac:dyDescent="0.25">
      <c r="A20" s="2">
        <v>16</v>
      </c>
      <c r="B20" s="7" t="s">
        <v>10</v>
      </c>
      <c r="C20" s="7" t="s">
        <v>47</v>
      </c>
      <c r="D20" s="8" t="s">
        <v>34</v>
      </c>
      <c r="E20" s="8">
        <v>17</v>
      </c>
      <c r="F20" s="8">
        <v>1962</v>
      </c>
      <c r="G20" s="8">
        <v>3048.8</v>
      </c>
      <c r="H20" s="7" t="s">
        <v>40</v>
      </c>
      <c r="I20" s="8" t="s">
        <v>41</v>
      </c>
      <c r="J20" s="9">
        <v>42132</v>
      </c>
      <c r="K20" s="8"/>
      <c r="L20" s="8"/>
      <c r="M20" s="8"/>
    </row>
    <row r="21" spans="1:13" ht="15" customHeight="1" x14ac:dyDescent="0.25">
      <c r="A21" s="2">
        <v>17</v>
      </c>
      <c r="B21" s="7" t="s">
        <v>10</v>
      </c>
      <c r="C21" s="7" t="s">
        <v>47</v>
      </c>
      <c r="D21" s="8" t="s">
        <v>11</v>
      </c>
      <c r="E21" s="8">
        <v>12</v>
      </c>
      <c r="F21" s="8">
        <v>1960</v>
      </c>
      <c r="G21" s="8">
        <v>3340.2</v>
      </c>
      <c r="H21" s="7" t="s">
        <v>48</v>
      </c>
      <c r="I21" s="8" t="s">
        <v>49</v>
      </c>
      <c r="J21" s="9">
        <v>42172</v>
      </c>
      <c r="K21" s="8"/>
      <c r="L21" s="8"/>
      <c r="M21" s="8"/>
    </row>
    <row r="22" spans="1:13" ht="15" customHeight="1" x14ac:dyDescent="0.25">
      <c r="A22" s="2">
        <v>18</v>
      </c>
      <c r="B22" s="7" t="s">
        <v>10</v>
      </c>
      <c r="C22" s="7" t="s">
        <v>47</v>
      </c>
      <c r="D22" s="8" t="s">
        <v>11</v>
      </c>
      <c r="E22" s="8" t="s">
        <v>50</v>
      </c>
      <c r="F22" s="8">
        <v>1960</v>
      </c>
      <c r="G22" s="8">
        <v>1589.8</v>
      </c>
      <c r="H22" s="7" t="s">
        <v>51</v>
      </c>
      <c r="I22" s="8" t="s">
        <v>52</v>
      </c>
      <c r="J22" s="9">
        <v>42172</v>
      </c>
      <c r="K22" s="8"/>
      <c r="L22" s="8"/>
      <c r="M22" s="8"/>
    </row>
    <row r="23" spans="1:13" ht="15" customHeight="1" x14ac:dyDescent="0.25">
      <c r="A23" s="2">
        <v>19</v>
      </c>
      <c r="B23" s="7" t="s">
        <v>10</v>
      </c>
      <c r="C23" s="7" t="s">
        <v>47</v>
      </c>
      <c r="D23" s="8" t="s">
        <v>11</v>
      </c>
      <c r="E23" s="8">
        <v>22</v>
      </c>
      <c r="F23" s="8">
        <v>1960</v>
      </c>
      <c r="G23" s="8">
        <v>1596.1</v>
      </c>
      <c r="H23" s="7" t="s">
        <v>48</v>
      </c>
      <c r="I23" s="8" t="s">
        <v>53</v>
      </c>
      <c r="J23" s="9">
        <v>42172</v>
      </c>
      <c r="K23" s="8"/>
      <c r="L23" s="8"/>
      <c r="M23" s="8"/>
    </row>
    <row r="24" spans="1:13" ht="15" customHeight="1" x14ac:dyDescent="0.25">
      <c r="A24" s="2">
        <v>20</v>
      </c>
      <c r="B24" s="7" t="s">
        <v>10</v>
      </c>
      <c r="C24" s="7" t="s">
        <v>47</v>
      </c>
      <c r="D24" s="8" t="s">
        <v>54</v>
      </c>
      <c r="E24" s="8">
        <v>34</v>
      </c>
      <c r="F24" s="8">
        <v>1994</v>
      </c>
      <c r="G24" s="8">
        <v>3529.8</v>
      </c>
      <c r="H24" s="7" t="s">
        <v>55</v>
      </c>
      <c r="I24" s="8" t="s">
        <v>56</v>
      </c>
      <c r="J24" s="9">
        <v>42172</v>
      </c>
      <c r="K24" s="8"/>
      <c r="L24" s="8"/>
      <c r="M24" s="8"/>
    </row>
    <row r="25" spans="1:13" ht="15" customHeight="1" x14ac:dyDescent="0.25">
      <c r="A25" s="2">
        <v>21</v>
      </c>
      <c r="B25" s="7" t="s">
        <v>10</v>
      </c>
      <c r="C25" s="7" t="s">
        <v>47</v>
      </c>
      <c r="D25" s="8" t="s">
        <v>13</v>
      </c>
      <c r="E25" s="8">
        <v>71</v>
      </c>
      <c r="F25" s="8">
        <v>1958</v>
      </c>
      <c r="G25" s="8">
        <v>3723.6</v>
      </c>
      <c r="H25" s="7" t="s">
        <v>51</v>
      </c>
      <c r="I25" s="8" t="s">
        <v>58</v>
      </c>
      <c r="J25" s="9">
        <v>42172</v>
      </c>
      <c r="K25" s="8"/>
      <c r="L25" s="8"/>
      <c r="M25" s="8"/>
    </row>
    <row r="26" spans="1:13" ht="15" customHeight="1" x14ac:dyDescent="0.25">
      <c r="A26" s="2">
        <v>22</v>
      </c>
      <c r="B26" s="7" t="s">
        <v>10</v>
      </c>
      <c r="C26" s="7" t="s">
        <v>47</v>
      </c>
      <c r="D26" s="8" t="s">
        <v>13</v>
      </c>
      <c r="E26" s="8">
        <v>73</v>
      </c>
      <c r="F26" s="8">
        <v>1963</v>
      </c>
      <c r="G26" s="8">
        <v>3127.6</v>
      </c>
      <c r="H26" s="7" t="s">
        <v>59</v>
      </c>
      <c r="I26" s="8" t="s">
        <v>60</v>
      </c>
      <c r="J26" s="9">
        <v>42172</v>
      </c>
      <c r="K26" s="8"/>
      <c r="L26" s="8"/>
      <c r="M26" s="8"/>
    </row>
    <row r="27" spans="1:13" ht="15" customHeight="1" x14ac:dyDescent="0.25">
      <c r="A27" s="2">
        <v>23</v>
      </c>
      <c r="B27" s="7" t="s">
        <v>10</v>
      </c>
      <c r="C27" s="7" t="s">
        <v>47</v>
      </c>
      <c r="D27" s="8" t="s">
        <v>13</v>
      </c>
      <c r="E27" s="8">
        <v>83</v>
      </c>
      <c r="F27" s="8">
        <v>1957</v>
      </c>
      <c r="G27" s="8">
        <v>2587.6</v>
      </c>
      <c r="H27" s="7" t="s">
        <v>61</v>
      </c>
      <c r="I27" s="8" t="s">
        <v>62</v>
      </c>
      <c r="J27" s="9">
        <v>42172</v>
      </c>
      <c r="K27" s="8"/>
      <c r="L27" s="8"/>
      <c r="M27" s="8"/>
    </row>
    <row r="28" spans="1:13" ht="15" customHeight="1" x14ac:dyDescent="0.25">
      <c r="A28" s="2">
        <v>24</v>
      </c>
      <c r="B28" s="7" t="s">
        <v>10</v>
      </c>
      <c r="C28" s="7" t="s">
        <v>47</v>
      </c>
      <c r="D28" s="8" t="s">
        <v>16</v>
      </c>
      <c r="E28" s="8">
        <v>3</v>
      </c>
      <c r="F28" s="8">
        <v>1958</v>
      </c>
      <c r="G28" s="8">
        <v>1654.1</v>
      </c>
      <c r="H28" s="7" t="s">
        <v>48</v>
      </c>
      <c r="I28" s="8" t="s">
        <v>63</v>
      </c>
      <c r="J28" s="9">
        <v>42172</v>
      </c>
      <c r="K28" s="8"/>
      <c r="L28" s="8"/>
      <c r="M28" s="8"/>
    </row>
    <row r="29" spans="1:13" ht="15" customHeight="1" x14ac:dyDescent="0.25">
      <c r="A29" s="2">
        <v>25</v>
      </c>
      <c r="B29" s="7" t="s">
        <v>10</v>
      </c>
      <c r="C29" s="7" t="s">
        <v>47</v>
      </c>
      <c r="D29" s="8" t="s">
        <v>16</v>
      </c>
      <c r="E29" s="8">
        <v>15</v>
      </c>
      <c r="F29" s="8">
        <v>1963</v>
      </c>
      <c r="G29" s="8">
        <v>3109.4</v>
      </c>
      <c r="H29" s="7" t="s">
        <v>64</v>
      </c>
      <c r="I29" s="8" t="s">
        <v>65</v>
      </c>
      <c r="J29" s="9">
        <v>42172</v>
      </c>
      <c r="K29" s="8"/>
      <c r="L29" s="8"/>
      <c r="M29" s="8"/>
    </row>
    <row r="30" spans="1:13" ht="15" customHeight="1" x14ac:dyDescent="0.25">
      <c r="A30" s="2">
        <v>26</v>
      </c>
      <c r="B30" s="7" t="s">
        <v>10</v>
      </c>
      <c r="C30" s="7" t="s">
        <v>47</v>
      </c>
      <c r="D30" s="8" t="s">
        <v>22</v>
      </c>
      <c r="E30" s="8">
        <v>42</v>
      </c>
      <c r="F30" s="8">
        <v>1961</v>
      </c>
      <c r="G30" s="8">
        <v>3127.6</v>
      </c>
      <c r="H30" s="7" t="s">
        <v>64</v>
      </c>
      <c r="I30" s="8" t="s">
        <v>66</v>
      </c>
      <c r="J30" s="9">
        <v>42172</v>
      </c>
      <c r="K30" s="8"/>
      <c r="L30" s="8"/>
      <c r="M30" s="8"/>
    </row>
    <row r="31" spans="1:13" ht="15" customHeight="1" x14ac:dyDescent="0.25">
      <c r="A31" s="2">
        <v>27</v>
      </c>
      <c r="B31" s="7" t="s">
        <v>10</v>
      </c>
      <c r="C31" s="7" t="s">
        <v>47</v>
      </c>
      <c r="D31" s="8" t="s">
        <v>22</v>
      </c>
      <c r="E31" s="8">
        <v>48</v>
      </c>
      <c r="F31" s="8">
        <v>1961</v>
      </c>
      <c r="G31" s="8">
        <v>3168.1</v>
      </c>
      <c r="H31" s="7" t="s">
        <v>64</v>
      </c>
      <c r="I31" s="8" t="s">
        <v>67</v>
      </c>
      <c r="J31" s="9">
        <v>42172</v>
      </c>
      <c r="K31" s="8"/>
      <c r="L31" s="8"/>
      <c r="M31" s="8"/>
    </row>
    <row r="32" spans="1:13" ht="15" customHeight="1" x14ac:dyDescent="0.25">
      <c r="A32" s="2">
        <v>28</v>
      </c>
      <c r="B32" s="7" t="s">
        <v>10</v>
      </c>
      <c r="C32" s="7" t="s">
        <v>47</v>
      </c>
      <c r="D32" s="8" t="s">
        <v>30</v>
      </c>
      <c r="E32" s="8">
        <v>46</v>
      </c>
      <c r="F32" s="8">
        <v>1954</v>
      </c>
      <c r="G32" s="8">
        <v>1778</v>
      </c>
      <c r="H32" s="7" t="s">
        <v>71</v>
      </c>
      <c r="I32" s="8" t="s">
        <v>72</v>
      </c>
      <c r="J32" s="9">
        <v>42172</v>
      </c>
      <c r="K32" s="8"/>
      <c r="L32" s="8"/>
      <c r="M32" s="8"/>
    </row>
    <row r="33" spans="1:13" ht="15" customHeight="1" x14ac:dyDescent="0.25">
      <c r="A33" s="2">
        <v>29</v>
      </c>
      <c r="B33" s="7" t="s">
        <v>10</v>
      </c>
      <c r="C33" s="7" t="s">
        <v>47</v>
      </c>
      <c r="D33" s="8" t="s">
        <v>30</v>
      </c>
      <c r="E33" s="8">
        <v>61</v>
      </c>
      <c r="F33" s="8">
        <v>1985</v>
      </c>
      <c r="G33" s="8">
        <v>2376.1999999999998</v>
      </c>
      <c r="H33" s="7" t="s">
        <v>73</v>
      </c>
      <c r="I33" s="8" t="s">
        <v>74</v>
      </c>
      <c r="J33" s="9">
        <v>42172</v>
      </c>
      <c r="K33" s="8"/>
      <c r="L33" s="8"/>
      <c r="M33" s="8"/>
    </row>
    <row r="34" spans="1:13" ht="15" customHeight="1" x14ac:dyDescent="0.25">
      <c r="A34" s="2">
        <v>30</v>
      </c>
      <c r="B34" s="7" t="s">
        <v>10</v>
      </c>
      <c r="C34" s="7" t="s">
        <v>47</v>
      </c>
      <c r="D34" s="8" t="s">
        <v>13</v>
      </c>
      <c r="E34" s="8">
        <v>63</v>
      </c>
      <c r="F34" s="8">
        <v>1954</v>
      </c>
      <c r="G34" s="8">
        <v>1515.4</v>
      </c>
      <c r="H34" s="7" t="s">
        <v>75</v>
      </c>
      <c r="I34" s="8" t="s">
        <v>76</v>
      </c>
      <c r="J34" s="9">
        <v>42193</v>
      </c>
      <c r="K34" s="8"/>
      <c r="L34" s="8"/>
      <c r="M34" s="8"/>
    </row>
    <row r="35" spans="1:13" ht="15" customHeight="1" x14ac:dyDescent="0.25">
      <c r="A35" s="2">
        <v>31</v>
      </c>
      <c r="B35" s="7" t="s">
        <v>10</v>
      </c>
      <c r="C35" s="7" t="s">
        <v>47</v>
      </c>
      <c r="D35" s="8" t="s">
        <v>16</v>
      </c>
      <c r="E35" s="8">
        <v>13</v>
      </c>
      <c r="F35" s="8">
        <v>1977</v>
      </c>
      <c r="G35" s="8">
        <v>4589.1000000000004</v>
      </c>
      <c r="H35" s="7" t="s">
        <v>77</v>
      </c>
      <c r="I35" s="8" t="s">
        <v>78</v>
      </c>
      <c r="J35" s="9">
        <v>42193</v>
      </c>
      <c r="K35" s="8"/>
      <c r="L35" s="8"/>
      <c r="M35" s="8"/>
    </row>
    <row r="36" spans="1:13" ht="15" customHeight="1" x14ac:dyDescent="0.25">
      <c r="A36" s="2">
        <v>32</v>
      </c>
      <c r="B36" s="7" t="s">
        <v>10</v>
      </c>
      <c r="C36" s="7" t="s">
        <v>47</v>
      </c>
      <c r="D36" s="8" t="s">
        <v>22</v>
      </c>
      <c r="E36" s="8">
        <v>31</v>
      </c>
      <c r="F36" s="8">
        <v>1960</v>
      </c>
      <c r="G36" s="8">
        <v>2500.3000000000002</v>
      </c>
      <c r="H36" s="7" t="s">
        <v>79</v>
      </c>
      <c r="I36" s="8" t="s">
        <v>80</v>
      </c>
      <c r="J36" s="9">
        <v>42193</v>
      </c>
      <c r="K36" s="8"/>
      <c r="L36" s="8"/>
      <c r="M36" s="8"/>
    </row>
    <row r="37" spans="1:13" ht="15" customHeight="1" x14ac:dyDescent="0.25">
      <c r="A37" s="2">
        <v>33</v>
      </c>
      <c r="B37" s="7" t="s">
        <v>10</v>
      </c>
      <c r="C37" s="7" t="s">
        <v>47</v>
      </c>
      <c r="D37" s="8" t="s">
        <v>22</v>
      </c>
      <c r="E37" s="8">
        <v>46</v>
      </c>
      <c r="F37" s="8">
        <v>1961</v>
      </c>
      <c r="G37" s="8">
        <v>2468.3000000000002</v>
      </c>
      <c r="H37" s="7" t="s">
        <v>81</v>
      </c>
      <c r="I37" s="8" t="s">
        <v>82</v>
      </c>
      <c r="J37" s="9">
        <v>42193</v>
      </c>
      <c r="K37" s="8"/>
      <c r="L37" s="8"/>
      <c r="M37" s="8"/>
    </row>
    <row r="38" spans="1:13" ht="15" customHeight="1" x14ac:dyDescent="0.25">
      <c r="A38" s="2">
        <v>34</v>
      </c>
      <c r="B38" s="7" t="s">
        <v>10</v>
      </c>
      <c r="C38" s="7" t="s">
        <v>47</v>
      </c>
      <c r="D38" s="8" t="s">
        <v>22</v>
      </c>
      <c r="E38" s="8">
        <v>50</v>
      </c>
      <c r="F38" s="8">
        <v>1964</v>
      </c>
      <c r="G38" s="8">
        <v>3162.2</v>
      </c>
      <c r="H38" s="7" t="s">
        <v>75</v>
      </c>
      <c r="I38" s="8" t="s">
        <v>83</v>
      </c>
      <c r="J38" s="9">
        <v>42193</v>
      </c>
      <c r="K38" s="8"/>
      <c r="L38" s="8"/>
      <c r="M38" s="8"/>
    </row>
    <row r="39" spans="1:13" ht="15" customHeight="1" x14ac:dyDescent="0.25">
      <c r="A39" s="2">
        <v>35</v>
      </c>
      <c r="B39" s="7" t="s">
        <v>10</v>
      </c>
      <c r="C39" s="7" t="s">
        <v>47</v>
      </c>
      <c r="D39" s="8" t="s">
        <v>30</v>
      </c>
      <c r="E39" s="8" t="s">
        <v>86</v>
      </c>
      <c r="F39" s="8">
        <v>1961</v>
      </c>
      <c r="G39" s="8">
        <v>3112.8</v>
      </c>
      <c r="H39" s="7" t="s">
        <v>77</v>
      </c>
      <c r="I39" s="8" t="s">
        <v>87</v>
      </c>
      <c r="J39" s="9">
        <v>42193</v>
      </c>
      <c r="K39" s="8"/>
      <c r="L39" s="8"/>
      <c r="M39" s="8"/>
    </row>
    <row r="40" spans="1:13" ht="15" customHeight="1" x14ac:dyDescent="0.25">
      <c r="A40" s="2">
        <v>36</v>
      </c>
      <c r="B40" s="7" t="s">
        <v>10</v>
      </c>
      <c r="C40" s="7" t="s">
        <v>47</v>
      </c>
      <c r="D40" s="13" t="s">
        <v>11</v>
      </c>
      <c r="E40" s="13" t="s">
        <v>91</v>
      </c>
      <c r="F40" s="13">
        <v>1964</v>
      </c>
      <c r="G40" s="13">
        <v>1611.7</v>
      </c>
      <c r="H40" s="14" t="s">
        <v>92</v>
      </c>
      <c r="I40" s="15" t="s">
        <v>93</v>
      </c>
      <c r="J40" s="9">
        <v>42223</v>
      </c>
      <c r="K40" s="1"/>
      <c r="L40" s="1"/>
      <c r="M40" s="1"/>
    </row>
    <row r="41" spans="1:13" ht="15" customHeight="1" x14ac:dyDescent="0.25">
      <c r="A41" s="2">
        <v>37</v>
      </c>
      <c r="B41" s="7" t="s">
        <v>10</v>
      </c>
      <c r="C41" s="7" t="s">
        <v>47</v>
      </c>
      <c r="D41" s="13" t="s">
        <v>11</v>
      </c>
      <c r="E41" s="13" t="s">
        <v>94</v>
      </c>
      <c r="F41" s="13">
        <v>1961</v>
      </c>
      <c r="G41" s="13">
        <v>1571</v>
      </c>
      <c r="H41" s="14" t="s">
        <v>95</v>
      </c>
      <c r="I41" s="14" t="s">
        <v>96</v>
      </c>
      <c r="J41" s="9">
        <v>42223</v>
      </c>
      <c r="K41" s="17"/>
      <c r="L41" s="17"/>
      <c r="M41" s="17"/>
    </row>
    <row r="42" spans="1:13" ht="15" customHeight="1" x14ac:dyDescent="0.25">
      <c r="A42" s="2">
        <v>38</v>
      </c>
      <c r="B42" s="7" t="s">
        <v>10</v>
      </c>
      <c r="C42" s="7" t="s">
        <v>47</v>
      </c>
      <c r="D42" s="13" t="s">
        <v>11</v>
      </c>
      <c r="E42" s="13">
        <v>24</v>
      </c>
      <c r="F42" s="13">
        <v>1960</v>
      </c>
      <c r="G42" s="16">
        <v>1602.6</v>
      </c>
      <c r="H42" s="14" t="s">
        <v>95</v>
      </c>
      <c r="I42" s="14" t="s">
        <v>97</v>
      </c>
      <c r="J42" s="9">
        <v>42223</v>
      </c>
      <c r="K42" s="17"/>
      <c r="L42" s="17"/>
      <c r="M42" s="17"/>
    </row>
    <row r="43" spans="1:13" ht="15" customHeight="1" x14ac:dyDescent="0.25">
      <c r="A43" s="2">
        <v>39</v>
      </c>
      <c r="B43" s="7" t="s">
        <v>10</v>
      </c>
      <c r="C43" s="7" t="s">
        <v>47</v>
      </c>
      <c r="D43" s="23" t="s">
        <v>22</v>
      </c>
      <c r="E43" s="23">
        <v>60</v>
      </c>
      <c r="F43" s="23">
        <v>1961</v>
      </c>
      <c r="G43" s="23">
        <v>2528.1999999999998</v>
      </c>
      <c r="H43" s="24" t="s">
        <v>101</v>
      </c>
      <c r="I43" s="23" t="s">
        <v>102</v>
      </c>
      <c r="J43" s="9">
        <v>42223</v>
      </c>
      <c r="K43" s="25"/>
      <c r="L43" s="25"/>
      <c r="M43" s="17"/>
    </row>
    <row r="44" spans="1:13" s="18" customFormat="1" ht="15.75" x14ac:dyDescent="0.25">
      <c r="A44" s="2">
        <v>40</v>
      </c>
      <c r="B44" s="26" t="s">
        <v>10</v>
      </c>
      <c r="C44" s="26" t="s">
        <v>47</v>
      </c>
      <c r="D44" s="26" t="s">
        <v>11</v>
      </c>
      <c r="E44" s="26">
        <v>18</v>
      </c>
      <c r="F44" s="26">
        <v>1961</v>
      </c>
      <c r="G44" s="27">
        <v>3383.5</v>
      </c>
      <c r="H44" s="22" t="s">
        <v>106</v>
      </c>
      <c r="I44" s="28" t="s">
        <v>107</v>
      </c>
      <c r="J44" s="29">
        <v>42775</v>
      </c>
      <c r="K44" s="20"/>
      <c r="L44" s="21"/>
      <c r="M44" s="19"/>
    </row>
    <row r="45" spans="1:13" s="18" customFormat="1" ht="15.75" x14ac:dyDescent="0.25">
      <c r="A45" s="2">
        <v>41</v>
      </c>
      <c r="B45" s="26" t="s">
        <v>10</v>
      </c>
      <c r="C45" s="26" t="s">
        <v>47</v>
      </c>
      <c r="D45" s="26" t="s">
        <v>11</v>
      </c>
      <c r="E45" s="26">
        <v>10</v>
      </c>
      <c r="F45" s="26">
        <v>2011</v>
      </c>
      <c r="G45" s="26">
        <v>3399.11</v>
      </c>
      <c r="H45" s="26" t="s">
        <v>118</v>
      </c>
      <c r="I45" s="26" t="s">
        <v>119</v>
      </c>
      <c r="J45" s="22">
        <v>43374</v>
      </c>
      <c r="K45" s="20"/>
      <c r="L45" s="21"/>
      <c r="M45" s="19"/>
    </row>
    <row r="46" spans="1:13" ht="15.75" x14ac:dyDescent="0.25">
      <c r="A46" s="39" t="s">
        <v>112</v>
      </c>
      <c r="B46" s="40"/>
      <c r="C46" s="40"/>
      <c r="D46" s="40"/>
      <c r="E46" s="40"/>
      <c r="F46" s="41"/>
      <c r="G46" s="11">
        <f>SUM(G5:G45)</f>
        <v>115301.01000000002</v>
      </c>
      <c r="H46" s="30"/>
      <c r="I46" s="30"/>
      <c r="J46" s="25"/>
      <c r="K46" s="25"/>
      <c r="L46" s="25"/>
      <c r="M46" s="17"/>
    </row>
    <row r="48" spans="1:13" ht="20.25" x14ac:dyDescent="0.3">
      <c r="A48" s="50" t="s">
        <v>108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ht="15.75" customHeight="1" x14ac:dyDescent="0.25">
      <c r="A49" s="53" t="s">
        <v>0</v>
      </c>
      <c r="B49" s="54" t="s">
        <v>1</v>
      </c>
      <c r="C49" s="54"/>
      <c r="D49" s="54"/>
      <c r="E49" s="54"/>
      <c r="F49" s="55" t="s">
        <v>2</v>
      </c>
      <c r="G49" s="55" t="s">
        <v>3</v>
      </c>
      <c r="H49" s="53" t="s">
        <v>4</v>
      </c>
      <c r="I49" s="53" t="s">
        <v>5</v>
      </c>
      <c r="J49" s="53" t="s">
        <v>43</v>
      </c>
      <c r="K49" s="53" t="s">
        <v>44</v>
      </c>
      <c r="L49" s="53" t="s">
        <v>45</v>
      </c>
      <c r="M49" s="49" t="s">
        <v>6</v>
      </c>
    </row>
    <row r="50" spans="1:13" ht="31.5" x14ac:dyDescent="0.25">
      <c r="A50" s="53"/>
      <c r="B50" s="31" t="s">
        <v>7</v>
      </c>
      <c r="C50" s="31" t="s">
        <v>46</v>
      </c>
      <c r="D50" s="31" t="s">
        <v>8</v>
      </c>
      <c r="E50" s="31" t="s">
        <v>9</v>
      </c>
      <c r="F50" s="55"/>
      <c r="G50" s="55"/>
      <c r="H50" s="53"/>
      <c r="I50" s="53"/>
      <c r="J50" s="53"/>
      <c r="K50" s="53"/>
      <c r="L50" s="53"/>
      <c r="M50" s="49"/>
    </row>
    <row r="51" spans="1:13" s="35" customFormat="1" ht="17.25" customHeight="1" x14ac:dyDescent="0.25">
      <c r="A51" s="32">
        <v>1</v>
      </c>
      <c r="B51" s="33" t="s">
        <v>10</v>
      </c>
      <c r="C51" s="33" t="s">
        <v>47</v>
      </c>
      <c r="D51" s="19" t="s">
        <v>13</v>
      </c>
      <c r="E51" s="19">
        <v>46</v>
      </c>
      <c r="F51" s="19">
        <v>1944</v>
      </c>
      <c r="G51" s="19">
        <v>1692.8</v>
      </c>
      <c r="H51" s="33" t="s">
        <v>51</v>
      </c>
      <c r="I51" s="19" t="s">
        <v>57</v>
      </c>
      <c r="J51" s="20">
        <v>42172</v>
      </c>
      <c r="K51" s="20">
        <v>42327</v>
      </c>
      <c r="L51" s="34" t="s">
        <v>110</v>
      </c>
      <c r="M51" s="34"/>
    </row>
    <row r="52" spans="1:13" s="35" customFormat="1" ht="17.25" customHeight="1" x14ac:dyDescent="0.25">
      <c r="A52" s="32">
        <v>2</v>
      </c>
      <c r="B52" s="33" t="s">
        <v>10</v>
      </c>
      <c r="C52" s="33" t="s">
        <v>47</v>
      </c>
      <c r="D52" s="19" t="s">
        <v>11</v>
      </c>
      <c r="E52" s="19" t="s">
        <v>98</v>
      </c>
      <c r="F52" s="19">
        <v>1962</v>
      </c>
      <c r="G52" s="19">
        <v>1599.2</v>
      </c>
      <c r="H52" s="33" t="s">
        <v>99</v>
      </c>
      <c r="I52" s="19" t="s">
        <v>100</v>
      </c>
      <c r="J52" s="20">
        <v>42223</v>
      </c>
      <c r="K52" s="22">
        <v>42640</v>
      </c>
      <c r="L52" s="34" t="s">
        <v>111</v>
      </c>
      <c r="M52" s="36"/>
    </row>
    <row r="53" spans="1:13" s="35" customFormat="1" ht="17.25" customHeight="1" x14ac:dyDescent="0.25">
      <c r="A53" s="32">
        <v>3</v>
      </c>
      <c r="B53" s="33" t="s">
        <v>10</v>
      </c>
      <c r="C53" s="33" t="s">
        <v>47</v>
      </c>
      <c r="D53" s="19" t="s">
        <v>22</v>
      </c>
      <c r="E53" s="19" t="s">
        <v>68</v>
      </c>
      <c r="F53" s="19">
        <v>1958</v>
      </c>
      <c r="G53" s="19">
        <v>978.4</v>
      </c>
      <c r="H53" s="33" t="s">
        <v>69</v>
      </c>
      <c r="I53" s="19" t="s">
        <v>70</v>
      </c>
      <c r="J53" s="20">
        <v>42172</v>
      </c>
      <c r="K53" s="20">
        <v>42314</v>
      </c>
      <c r="L53" s="51" t="s">
        <v>109</v>
      </c>
      <c r="M53" s="52"/>
    </row>
    <row r="54" spans="1:13" s="35" customFormat="1" ht="17.25" customHeight="1" x14ac:dyDescent="0.25">
      <c r="A54" s="32">
        <v>4</v>
      </c>
      <c r="B54" s="33" t="s">
        <v>10</v>
      </c>
      <c r="C54" s="33" t="s">
        <v>47</v>
      </c>
      <c r="D54" s="19" t="s">
        <v>30</v>
      </c>
      <c r="E54" s="19">
        <v>48</v>
      </c>
      <c r="F54" s="19">
        <v>1952</v>
      </c>
      <c r="G54" s="19">
        <v>1784</v>
      </c>
      <c r="H54" s="33" t="s">
        <v>84</v>
      </c>
      <c r="I54" s="19" t="s">
        <v>85</v>
      </c>
      <c r="J54" s="20">
        <v>42193</v>
      </c>
      <c r="K54" s="20">
        <v>42314</v>
      </c>
      <c r="L54" s="51" t="s">
        <v>109</v>
      </c>
      <c r="M54" s="52"/>
    </row>
    <row r="55" spans="1:13" ht="15" customHeight="1" x14ac:dyDescent="0.25">
      <c r="A55" s="32">
        <v>5</v>
      </c>
      <c r="B55" s="7" t="s">
        <v>10</v>
      </c>
      <c r="C55" s="7" t="s">
        <v>47</v>
      </c>
      <c r="D55" s="23" t="s">
        <v>30</v>
      </c>
      <c r="E55" s="23" t="s">
        <v>103</v>
      </c>
      <c r="F55" s="23">
        <v>1961</v>
      </c>
      <c r="G55" s="23">
        <v>3226.6</v>
      </c>
      <c r="H55" s="24" t="s">
        <v>104</v>
      </c>
      <c r="I55" s="23" t="s">
        <v>105</v>
      </c>
      <c r="J55" s="9">
        <v>42223</v>
      </c>
      <c r="K55" s="37">
        <v>42956</v>
      </c>
      <c r="L55" s="34" t="s">
        <v>113</v>
      </c>
      <c r="M55" s="17"/>
    </row>
    <row r="56" spans="1:13" s="18" customFormat="1" ht="15.75" x14ac:dyDescent="0.25">
      <c r="A56" s="2">
        <v>6</v>
      </c>
      <c r="B56" s="26" t="s">
        <v>10</v>
      </c>
      <c r="C56" s="26" t="s">
        <v>47</v>
      </c>
      <c r="D56" s="26" t="s">
        <v>11</v>
      </c>
      <c r="E56" s="26">
        <v>10</v>
      </c>
      <c r="F56" s="26">
        <v>2011</v>
      </c>
      <c r="G56" s="27">
        <v>3399.11</v>
      </c>
      <c r="H56" s="22" t="s">
        <v>115</v>
      </c>
      <c r="I56" s="28" t="s">
        <v>116</v>
      </c>
      <c r="J56" s="29">
        <v>43146</v>
      </c>
      <c r="K56" s="20">
        <v>43281</v>
      </c>
      <c r="L56" s="38" t="s">
        <v>117</v>
      </c>
      <c r="M56" s="19"/>
    </row>
    <row r="57" spans="1:13" ht="15" customHeight="1" x14ac:dyDescent="0.25">
      <c r="A57" s="32">
        <v>7</v>
      </c>
      <c r="B57" s="7" t="s">
        <v>10</v>
      </c>
      <c r="C57" s="7" t="s">
        <v>47</v>
      </c>
      <c r="D57" s="8" t="s">
        <v>88</v>
      </c>
      <c r="E57" s="8">
        <v>15</v>
      </c>
      <c r="F57" s="8">
        <v>1963</v>
      </c>
      <c r="G57" s="8">
        <v>4047.9</v>
      </c>
      <c r="H57" s="7" t="s">
        <v>89</v>
      </c>
      <c r="I57" s="8" t="s">
        <v>90</v>
      </c>
      <c r="J57" s="9">
        <v>42193</v>
      </c>
      <c r="K57" s="9">
        <v>43404</v>
      </c>
      <c r="L57" s="56" t="s">
        <v>120</v>
      </c>
      <c r="M57" s="8"/>
    </row>
    <row r="58" spans="1:13" ht="15.75" x14ac:dyDescent="0.25">
      <c r="A58" s="39" t="s">
        <v>112</v>
      </c>
      <c r="B58" s="40"/>
      <c r="C58" s="40"/>
      <c r="D58" s="40"/>
      <c r="E58" s="40"/>
      <c r="F58" s="41"/>
      <c r="G58" s="11">
        <f>SUM(G51:G57)</f>
        <v>16728.010000000002</v>
      </c>
      <c r="H58" s="30"/>
      <c r="I58" s="30"/>
      <c r="J58" s="25"/>
      <c r="K58" s="25"/>
      <c r="L58" s="25"/>
      <c r="M58" s="17"/>
    </row>
  </sheetData>
  <mergeCells count="26">
    <mergeCell ref="M49:M50"/>
    <mergeCell ref="A48:M48"/>
    <mergeCell ref="L54:M54"/>
    <mergeCell ref="L53:M53"/>
    <mergeCell ref="A58:F58"/>
    <mergeCell ref="I49:I50"/>
    <mergeCell ref="J49:J50"/>
    <mergeCell ref="K49:K50"/>
    <mergeCell ref="L49:L50"/>
    <mergeCell ref="A49:A50"/>
    <mergeCell ref="B49:E49"/>
    <mergeCell ref="F49:F50"/>
    <mergeCell ref="G49:G50"/>
    <mergeCell ref="H49:H50"/>
    <mergeCell ref="A46:F46"/>
    <mergeCell ref="A1:M2"/>
    <mergeCell ref="M3:M4"/>
    <mergeCell ref="B3:E3"/>
    <mergeCell ref="A3:A4"/>
    <mergeCell ref="H3:H4"/>
    <mergeCell ref="F3:F4"/>
    <mergeCell ref="G3:G4"/>
    <mergeCell ref="I3:I4"/>
    <mergeCell ref="J3:J4"/>
    <mergeCell ref="K3:K4"/>
    <mergeCell ref="L3:L4"/>
  </mergeCells>
  <pageMargins left="0.51181102362204722" right="0.51181102362204722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Вечкилева Анна Александровна</cp:lastModifiedBy>
  <cp:lastPrinted>2015-05-13T11:45:36Z</cp:lastPrinted>
  <dcterms:created xsi:type="dcterms:W3CDTF">2015-05-06T12:30:19Z</dcterms:created>
  <dcterms:modified xsi:type="dcterms:W3CDTF">2018-10-31T10:09:33Z</dcterms:modified>
</cp:coreProperties>
</file>