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27495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G41" i="1" l="1"/>
</calcChain>
</file>

<file path=xl/sharedStrings.xml><?xml version="1.0" encoding="utf-8"?>
<sst xmlns="http://schemas.openxmlformats.org/spreadsheetml/2006/main" count="163" uniqueCount="74">
  <si>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</si>
  <si>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</si>
  <si>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</si>
  <si>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</si>
  <si>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</si>
  <si>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>Номер договора управления / сведения о доле собственников, подписавших такой договор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</si>
  <si>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</si>
  <si>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</si>
  <si>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</si>
  <si>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</si>
  <si>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</si>
  <si>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</si>
  <si>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</si>
  <si>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</si>
  <si>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г. Новокузнецк</t>
  </si>
  <si>
    <t>ул. Тольятти</t>
  </si>
  <si>
    <t>Договор №1 от 15.06.2015</t>
  </si>
  <si>
    <t>Новокузнецкий городской округ</t>
  </si>
  <si>
    <t>Протокол №1 от 15.06.2015</t>
  </si>
  <si>
    <t>15 А</t>
  </si>
  <si>
    <t>№1 от 29.06.2015</t>
  </si>
  <si>
    <t>№1 от 01.07.2015г.</t>
  </si>
  <si>
    <t>№1 от 15.09.2015</t>
  </si>
  <si>
    <t>№1 от 15.09.2015г.</t>
  </si>
  <si>
    <t>№1 от 15.11.2015</t>
  </si>
  <si>
    <t>Договор №1 от 15.11.2015</t>
  </si>
  <si>
    <t>ул. Ленина</t>
  </si>
  <si>
    <t>№1 от 23.12.2015</t>
  </si>
  <si>
    <t>№1  от 01.01.2016</t>
  </si>
  <si>
    <t>пр. Строителей</t>
  </si>
  <si>
    <t>ул. Бугарева</t>
  </si>
  <si>
    <t>ул. Грибоедова</t>
  </si>
  <si>
    <t>ул. Кирова</t>
  </si>
  <si>
    <t>ул. Конева</t>
  </si>
  <si>
    <t>ул. Обнорского</t>
  </si>
  <si>
    <t>ул. Шестакова</t>
  </si>
  <si>
    <t>ул. Франкфурта</t>
  </si>
  <si>
    <t>ул. Петракова</t>
  </si>
  <si>
    <t>Протокол №2 от 30.04.2015</t>
  </si>
  <si>
    <t>Протокол №1 от 29.03.2015</t>
  </si>
  <si>
    <t>ул. Дружбы</t>
  </si>
  <si>
    <t>ул. Народная</t>
  </si>
  <si>
    <t>Исключение МКД из реестра  лицензии</t>
  </si>
  <si>
    <t>Итого</t>
  </si>
  <si>
    <t>ул.Пионерский</t>
  </si>
  <si>
    <t>Протокол №14 от 22.06.2016г.</t>
  </si>
  <si>
    <t>№1 от 01.07.2016г; 53,04%</t>
  </si>
  <si>
    <t>24А</t>
  </si>
  <si>
    <t>№1 от 23.08.2016</t>
  </si>
  <si>
    <t>№1 от 01.09.2016</t>
  </si>
  <si>
    <t>№13 от 27.05.2016г.</t>
  </si>
  <si>
    <t>№1 от 01.06.2016г.</t>
  </si>
  <si>
    <t>Выбрали ООО Консалт</t>
  </si>
  <si>
    <t>Выбрали ООО УК ЖКХ г.Новокузнецка</t>
  </si>
  <si>
    <t>Выбрали ООО ЖЭУ-5</t>
  </si>
  <si>
    <t>Выбрали ООО Фрегат</t>
  </si>
  <si>
    <t>Выбрали ООО УК 30 Квартал</t>
  </si>
  <si>
    <t>1963г.</t>
  </si>
  <si>
    <t>№1 от 15.11.2016</t>
  </si>
  <si>
    <t>№1 от 21.11.2016 / 55,67%</t>
  </si>
  <si>
    <t>Выбрали ООО Домовик</t>
  </si>
  <si>
    <t>29</t>
  </si>
  <si>
    <t>№1 от 01.11.2017</t>
  </si>
  <si>
    <t>№1 от 01.11.2017 / 53,98%</t>
  </si>
  <si>
    <r>
      <rPr>
        <b/>
        <sz val="16"/>
        <color rgb="FF000000"/>
        <rFont val="Times New Roman"/>
        <family val="1"/>
        <charset val="204"/>
      </rPr>
      <t xml:space="preserve">Реестр многоквартирных домов, управление которыми осуществляет
</t>
    </r>
    <r>
      <rPr>
        <b/>
        <u/>
        <sz val="16"/>
        <color rgb="FF000000"/>
        <rFont val="Times New Roman"/>
        <family val="1"/>
        <charset val="204"/>
      </rPr>
      <t>ООО Управляющая компания «Капитал-Строй»(ИНН 4221028555)</t>
    </r>
  </si>
  <si>
    <t>Выбрали ООО С-Порт</t>
  </si>
  <si>
    <t>№1 от 01.09.2017</t>
  </si>
  <si>
    <t>№1 от 01.09.2017 / 60,75%</t>
  </si>
  <si>
    <t>ул. Орджоникидзе</t>
  </si>
  <si>
    <t>№1 от 15.07.2017</t>
  </si>
  <si>
    <t>№1 от 15.07.2017 / 68,6%</t>
  </si>
  <si>
    <t>пр. Октябрьский</t>
  </si>
  <si>
    <t>№1 от 30.04.2017</t>
  </si>
  <si>
    <t>№ 1 от 10.05.2017 / 58,6%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</si>
</sst>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5" fillId="0" borderId="0"/>
  </cellStyleXfs>
  <cellXfs count="55">
    <xf numFmtId="0" fontId="0" fillId="0" borderId="0" xfId="0"/>
    <xf numFmtId="164" fontId="1" fillId="0" borderId="0" xfId="1"/>
    <xf numFmtId="14" fontId="1" fillId="0" borderId="0" xfId="1" applyNumberFormat="1"/>
    <xf numFmtId="164" fontId="4" fillId="3" borderId="3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4" fillId="0" borderId="2" xfId="6" applyNumberFormat="1" applyFont="1" applyFill="1" applyBorder="1" applyAlignment="1">
      <alignment horizontal="center" vertical="center" wrapText="1"/>
    </xf>
    <xf numFmtId="164" fontId="4" fillId="0" borderId="2" xfId="1" applyFont="1" applyBorder="1"/>
    <xf numFmtId="14" fontId="4" fillId="0" borderId="2" xfId="1" applyNumberFormat="1" applyFont="1" applyBorder="1"/>
    <xf numFmtId="164" fontId="4" fillId="2" borderId="2" xfId="1" applyFont="1" applyFill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6" applyNumberFormat="1" applyFont="1" applyFill="1" applyBorder="1" applyAlignment="1">
      <alignment horizontal="center" vertical="center" wrapText="1"/>
    </xf>
    <xf numFmtId="10" fontId="9" fillId="0" borderId="2" xfId="6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64" fontId="4" fillId="3" borderId="0" xfId="1" applyFont="1" applyFill="1"/>
    <xf numFmtId="14" fontId="4" fillId="3" borderId="0" xfId="1" applyNumberFormat="1" applyFont="1" applyFill="1"/>
    <xf numFmtId="164" fontId="4" fillId="0" borderId="4" xfId="1" applyFont="1" applyBorder="1" applyAlignment="1">
      <alignment horizontal="center" vertical="center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164" fontId="6" fillId="3" borderId="0" xfId="1" applyFont="1" applyFill="1"/>
    <xf numFmtId="14" fontId="9" fillId="2" borderId="2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4" fontId="4" fillId="4" borderId="2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4" fillId="4" borderId="2" xfId="6" applyNumberFormat="1" applyFont="1" applyFill="1" applyBorder="1" applyAlignment="1">
      <alignment horizontal="center" vertical="center" wrapText="1"/>
    </xf>
    <xf numFmtId="49" fontId="9" fillId="4" borderId="2" xfId="6" applyNumberFormat="1" applyFont="1" applyFill="1" applyBorder="1" applyAlignment="1">
      <alignment horizontal="center" vertical="center" wrapText="1"/>
    </xf>
    <xf numFmtId="10" fontId="9" fillId="4" borderId="2" xfId="6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64" fontId="1" fillId="4" borderId="0" xfId="1" applyFill="1"/>
    <xf numFmtId="0" fontId="0" fillId="4" borderId="0" xfId="0" applyFill="1"/>
    <xf numFmtId="164" fontId="4" fillId="3" borderId="1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 wrapText="1" shrinkToFit="1"/>
    </xf>
    <xf numFmtId="14" fontId="4" fillId="3" borderId="1" xfId="1" applyNumberFormat="1" applyFont="1" applyFill="1" applyBorder="1" applyAlignment="1">
      <alignment horizontal="center" vertical="center" wrapText="1" shrinkToFit="1"/>
    </xf>
    <xf numFmtId="164" fontId="4" fillId="3" borderId="1" xfId="1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 shrinkToFit="1"/>
    </xf>
    <xf numFmtId="164" fontId="4" fillId="0" borderId="2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 shrinkToFit="1"/>
    </xf>
    <xf numFmtId="164" fontId="4" fillId="3" borderId="3" xfId="1" applyFont="1" applyFill="1" applyBorder="1" applyAlignment="1">
      <alignment horizontal="center" vertical="center" wrapText="1" shrinkToFit="1"/>
    </xf>
    <xf numFmtId="14" fontId="9" fillId="4" borderId="5" xfId="0" applyNumberFormat="1" applyFont="1" applyFill="1" applyBorder="1" applyAlignment="1">
      <alignment horizontal="left" vertical="center" wrapText="1"/>
    </xf>
    <xf numFmtId="14" fontId="9" fillId="4" borderId="4" xfId="0" applyNumberFormat="1" applyFont="1" applyFill="1" applyBorder="1" applyAlignment="1">
      <alignment horizontal="left" vertical="center" wrapText="1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1"/>
  <sheetViews>
    <sheetView tabSelected="1" workbookViewId="0">
      <selection activeCell="G29" sqref="G29"/>
    </sheetView>
  </sheetViews>
  <sheetFormatPr defaultRowHeight="15" x14ac:dyDescent="0.25"/>
  <cols>
    <col min="1" max="1" width="3.875" style="1" customWidth="1"/>
    <col min="2" max="2" width="35.25" style="1" customWidth="1"/>
    <col min="3" max="3" width="20" style="1" customWidth="1"/>
    <col min="4" max="4" width="20.5" style="1" customWidth="1"/>
    <col min="5" max="5" width="10.25" style="1" customWidth="1"/>
    <col min="6" max="6" width="11.875" style="1" customWidth="1"/>
    <col min="7" max="7" width="10.125" style="1" customWidth="1"/>
    <col min="8" max="8" width="30" style="1" customWidth="1"/>
    <col min="9" max="9" width="28.125" style="1" customWidth="1"/>
    <col min="10" max="10" width="16.125" style="2" customWidth="1"/>
    <col min="11" max="13" width="15.75" style="1" customWidth="1"/>
    <col min="14" max="1022" width="8.125" style="1" customWidth="1"/>
  </cols>
  <sheetData>
    <row r="1" spans="1:1022" ht="22.5" customHeight="1" x14ac:dyDescent="0.25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022" ht="3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022" ht="15.75" customHeight="1" x14ac:dyDescent="0.25">
      <c r="A3" s="48" t="s">
        <v>0</v>
      </c>
      <c r="B3" s="49" t="s">
        <v>1</v>
      </c>
      <c r="C3" s="49"/>
      <c r="D3" s="49"/>
      <c r="E3" s="49"/>
      <c r="F3" s="49" t="s">
        <v>2</v>
      </c>
      <c r="G3" s="49" t="s">
        <v>3</v>
      </c>
      <c r="H3" s="48" t="s">
        <v>4</v>
      </c>
      <c r="I3" s="48" t="s">
        <v>5</v>
      </c>
      <c r="J3" s="51" t="s">
        <v>6</v>
      </c>
      <c r="K3" s="48" t="s">
        <v>7</v>
      </c>
      <c r="L3" s="48" t="s">
        <v>8</v>
      </c>
      <c r="M3" s="49" t="s">
        <v>9</v>
      </c>
    </row>
    <row r="4" spans="1:1022" ht="31.5" x14ac:dyDescent="0.25">
      <c r="A4" s="48"/>
      <c r="B4" s="5" t="s">
        <v>10</v>
      </c>
      <c r="C4" s="5" t="s">
        <v>11</v>
      </c>
      <c r="D4" s="5" t="s">
        <v>12</v>
      </c>
      <c r="E4" s="5" t="s">
        <v>13</v>
      </c>
      <c r="F4" s="49"/>
      <c r="G4" s="49"/>
      <c r="H4" s="48"/>
      <c r="I4" s="48"/>
      <c r="J4" s="51"/>
      <c r="K4" s="48"/>
      <c r="L4" s="48"/>
      <c r="M4" s="49"/>
    </row>
    <row r="5" spans="1:1022" ht="15.75" x14ac:dyDescent="0.25">
      <c r="A5" s="14">
        <v>1</v>
      </c>
      <c r="B5" s="15" t="s">
        <v>17</v>
      </c>
      <c r="C5" s="15" t="s">
        <v>14</v>
      </c>
      <c r="D5" s="15" t="s">
        <v>29</v>
      </c>
      <c r="E5" s="15">
        <v>25</v>
      </c>
      <c r="F5" s="15">
        <v>1960</v>
      </c>
      <c r="G5" s="15">
        <v>764.3</v>
      </c>
      <c r="H5" s="15"/>
      <c r="I5" s="15"/>
      <c r="J5" s="16">
        <v>42123</v>
      </c>
      <c r="K5" s="16"/>
      <c r="L5" s="16"/>
      <c r="M5" s="16"/>
      <c r="AMH5"/>
    </row>
    <row r="6" spans="1:1022" ht="15.75" x14ac:dyDescent="0.25">
      <c r="A6" s="14">
        <v>2</v>
      </c>
      <c r="B6" s="15" t="s">
        <v>17</v>
      </c>
      <c r="C6" s="15" t="s">
        <v>14</v>
      </c>
      <c r="D6" s="15" t="s">
        <v>31</v>
      </c>
      <c r="E6" s="15">
        <v>4</v>
      </c>
      <c r="F6" s="15">
        <v>1970</v>
      </c>
      <c r="G6" s="15">
        <v>3251.6</v>
      </c>
      <c r="H6" s="15"/>
      <c r="I6" s="15"/>
      <c r="J6" s="16">
        <v>42123</v>
      </c>
      <c r="K6" s="16"/>
      <c r="L6" s="16"/>
      <c r="M6" s="16"/>
      <c r="AMH6"/>
    </row>
    <row r="7" spans="1:1022" ht="15.75" x14ac:dyDescent="0.25">
      <c r="A7" s="14">
        <v>3</v>
      </c>
      <c r="B7" s="15" t="s">
        <v>17</v>
      </c>
      <c r="C7" s="15" t="s">
        <v>14</v>
      </c>
      <c r="D7" s="15" t="s">
        <v>32</v>
      </c>
      <c r="E7" s="15">
        <v>75</v>
      </c>
      <c r="F7" s="15">
        <v>1979</v>
      </c>
      <c r="G7" s="15">
        <v>20209.8</v>
      </c>
      <c r="H7" s="15"/>
      <c r="I7" s="15"/>
      <c r="J7" s="16">
        <v>42123</v>
      </c>
      <c r="K7" s="16"/>
      <c r="L7" s="16"/>
      <c r="M7" s="16"/>
      <c r="AMH7"/>
    </row>
    <row r="8" spans="1:1022" ht="15.75" x14ac:dyDescent="0.25">
      <c r="A8" s="14">
        <v>4</v>
      </c>
      <c r="B8" s="15" t="s">
        <v>17</v>
      </c>
      <c r="C8" s="15" t="s">
        <v>14</v>
      </c>
      <c r="D8" s="15" t="s">
        <v>32</v>
      </c>
      <c r="E8" s="15">
        <v>82</v>
      </c>
      <c r="F8" s="15">
        <v>1968</v>
      </c>
      <c r="G8" s="15">
        <v>8882.5</v>
      </c>
      <c r="H8" s="15"/>
      <c r="I8" s="15"/>
      <c r="J8" s="16">
        <v>42123</v>
      </c>
      <c r="K8" s="16"/>
      <c r="L8" s="16"/>
      <c r="M8" s="16"/>
      <c r="AMH8"/>
    </row>
    <row r="9" spans="1:1022" ht="15.75" x14ac:dyDescent="0.25">
      <c r="A9" s="14">
        <v>5</v>
      </c>
      <c r="B9" s="15" t="s">
        <v>17</v>
      </c>
      <c r="C9" s="15" t="s">
        <v>14</v>
      </c>
      <c r="D9" s="15" t="s">
        <v>33</v>
      </c>
      <c r="E9" s="15">
        <v>5</v>
      </c>
      <c r="F9" s="15">
        <v>1967</v>
      </c>
      <c r="G9" s="15">
        <v>3239.3</v>
      </c>
      <c r="H9" s="15"/>
      <c r="I9" s="15"/>
      <c r="J9" s="16">
        <v>42123</v>
      </c>
      <c r="K9" s="16"/>
      <c r="L9" s="16"/>
      <c r="M9" s="16"/>
      <c r="AMH9"/>
    </row>
    <row r="10" spans="1:1022" ht="15.75" x14ac:dyDescent="0.25">
      <c r="A10" s="14">
        <v>6</v>
      </c>
      <c r="B10" s="15" t="s">
        <v>17</v>
      </c>
      <c r="C10" s="15" t="s">
        <v>14</v>
      </c>
      <c r="D10" s="15" t="s">
        <v>26</v>
      </c>
      <c r="E10" s="15">
        <v>11</v>
      </c>
      <c r="F10" s="15">
        <v>1971</v>
      </c>
      <c r="G10" s="15">
        <v>2020</v>
      </c>
      <c r="H10" s="15"/>
      <c r="I10" s="15"/>
      <c r="J10" s="16">
        <v>42123</v>
      </c>
      <c r="K10" s="16"/>
      <c r="L10" s="16"/>
      <c r="M10" s="16"/>
      <c r="AMH10"/>
    </row>
    <row r="11" spans="1:1022" ht="15.75" x14ac:dyDescent="0.25">
      <c r="A11" s="14">
        <v>7</v>
      </c>
      <c r="B11" s="15" t="s">
        <v>17</v>
      </c>
      <c r="C11" s="15" t="s">
        <v>14</v>
      </c>
      <c r="D11" s="15" t="s">
        <v>26</v>
      </c>
      <c r="E11" s="15">
        <v>48</v>
      </c>
      <c r="F11" s="15">
        <v>1944</v>
      </c>
      <c r="G11" s="15">
        <v>3062.3</v>
      </c>
      <c r="H11" s="15"/>
      <c r="I11" s="15"/>
      <c r="J11" s="16">
        <v>42123</v>
      </c>
      <c r="K11" s="16"/>
      <c r="L11" s="16"/>
      <c r="M11" s="16"/>
      <c r="AMH11"/>
    </row>
    <row r="12" spans="1:1022" ht="15.75" x14ac:dyDescent="0.25">
      <c r="A12" s="14">
        <v>8</v>
      </c>
      <c r="B12" s="15" t="s">
        <v>17</v>
      </c>
      <c r="C12" s="15" t="s">
        <v>14</v>
      </c>
      <c r="D12" s="15" t="s">
        <v>34</v>
      </c>
      <c r="E12" s="15" t="s">
        <v>19</v>
      </c>
      <c r="F12" s="15">
        <v>1958</v>
      </c>
      <c r="G12" s="15">
        <v>774.9</v>
      </c>
      <c r="H12" s="15"/>
      <c r="I12" s="15"/>
      <c r="J12" s="16">
        <v>42123</v>
      </c>
      <c r="K12" s="16"/>
      <c r="L12" s="16"/>
      <c r="M12" s="16"/>
      <c r="AMH12"/>
    </row>
    <row r="13" spans="1:1022" ht="15.75" x14ac:dyDescent="0.25">
      <c r="A13" s="14">
        <v>9</v>
      </c>
      <c r="B13" s="15" t="s">
        <v>17</v>
      </c>
      <c r="C13" s="15" t="s">
        <v>14</v>
      </c>
      <c r="D13" s="15" t="s">
        <v>34</v>
      </c>
      <c r="E13" s="15">
        <v>38</v>
      </c>
      <c r="F13" s="15">
        <v>1962</v>
      </c>
      <c r="G13" s="15">
        <v>2386</v>
      </c>
      <c r="H13" s="15"/>
      <c r="I13" s="15"/>
      <c r="J13" s="16">
        <v>42123</v>
      </c>
      <c r="K13" s="16"/>
      <c r="L13" s="16"/>
      <c r="M13" s="16"/>
      <c r="AMH13"/>
    </row>
    <row r="14" spans="1:1022" ht="15.75" x14ac:dyDescent="0.25">
      <c r="A14" s="14">
        <v>10</v>
      </c>
      <c r="B14" s="15" t="s">
        <v>17</v>
      </c>
      <c r="C14" s="15" t="s">
        <v>14</v>
      </c>
      <c r="D14" s="15" t="s">
        <v>34</v>
      </c>
      <c r="E14" s="15">
        <v>78</v>
      </c>
      <c r="F14" s="15">
        <v>1946</v>
      </c>
      <c r="G14" s="15">
        <v>358</v>
      </c>
      <c r="H14" s="15"/>
      <c r="I14" s="15"/>
      <c r="J14" s="16">
        <v>42123</v>
      </c>
      <c r="K14" s="16"/>
      <c r="L14" s="16"/>
      <c r="M14" s="16"/>
      <c r="AMH14"/>
    </row>
    <row r="15" spans="1:1022" ht="15.75" x14ac:dyDescent="0.25">
      <c r="A15" s="14">
        <v>11</v>
      </c>
      <c r="B15" s="15" t="s">
        <v>17</v>
      </c>
      <c r="C15" s="15" t="s">
        <v>14</v>
      </c>
      <c r="D15" s="15" t="s">
        <v>35</v>
      </c>
      <c r="E15" s="15">
        <v>13</v>
      </c>
      <c r="F15" s="15">
        <v>1944</v>
      </c>
      <c r="G15" s="15">
        <v>1261.5</v>
      </c>
      <c r="H15" s="15"/>
      <c r="I15" s="15"/>
      <c r="J15" s="16">
        <v>42123</v>
      </c>
      <c r="K15" s="16"/>
      <c r="L15" s="16"/>
      <c r="M15" s="16"/>
      <c r="AMH15"/>
    </row>
    <row r="16" spans="1:1022" ht="15.75" x14ac:dyDescent="0.25">
      <c r="A16" s="14">
        <v>12</v>
      </c>
      <c r="B16" s="15" t="s">
        <v>17</v>
      </c>
      <c r="C16" s="15" t="s">
        <v>14</v>
      </c>
      <c r="D16" s="15" t="s">
        <v>15</v>
      </c>
      <c r="E16" s="15">
        <v>34</v>
      </c>
      <c r="F16" s="15">
        <v>1967</v>
      </c>
      <c r="G16" s="15">
        <v>3454.4</v>
      </c>
      <c r="H16" s="15" t="s">
        <v>18</v>
      </c>
      <c r="I16" s="15" t="s">
        <v>16</v>
      </c>
      <c r="J16" s="16">
        <v>42179</v>
      </c>
      <c r="K16" s="16"/>
      <c r="L16" s="16"/>
      <c r="M16" s="16"/>
      <c r="AMH16"/>
    </row>
    <row r="17" spans="1:1022" ht="15.75" x14ac:dyDescent="0.25">
      <c r="A17" s="14">
        <v>13</v>
      </c>
      <c r="B17" s="15" t="s">
        <v>17</v>
      </c>
      <c r="C17" s="15" t="s">
        <v>14</v>
      </c>
      <c r="D17" s="15" t="s">
        <v>36</v>
      </c>
      <c r="E17" s="15">
        <v>4</v>
      </c>
      <c r="F17" s="15">
        <v>1978</v>
      </c>
      <c r="G17" s="15">
        <v>7725.1</v>
      </c>
      <c r="H17" s="15" t="s">
        <v>20</v>
      </c>
      <c r="I17" s="15" t="s">
        <v>21</v>
      </c>
      <c r="J17" s="16">
        <v>42202</v>
      </c>
      <c r="K17" s="16"/>
      <c r="L17" s="16"/>
      <c r="M17" s="16"/>
      <c r="AMH17"/>
    </row>
    <row r="18" spans="1:1022" ht="15.75" x14ac:dyDescent="0.25">
      <c r="A18" s="14">
        <v>14</v>
      </c>
      <c r="B18" s="15" t="s">
        <v>17</v>
      </c>
      <c r="C18" s="15" t="s">
        <v>14</v>
      </c>
      <c r="D18" s="15" t="s">
        <v>29</v>
      </c>
      <c r="E18" s="15">
        <v>29</v>
      </c>
      <c r="F18" s="15">
        <v>1960</v>
      </c>
      <c r="G18" s="15">
        <v>630.4</v>
      </c>
      <c r="H18" s="15" t="s">
        <v>22</v>
      </c>
      <c r="I18" s="15" t="s">
        <v>23</v>
      </c>
      <c r="J18" s="16">
        <v>42265</v>
      </c>
      <c r="K18" s="16"/>
      <c r="L18" s="16"/>
      <c r="M18" s="16"/>
      <c r="AMH18"/>
    </row>
    <row r="19" spans="1:1022" ht="15.75" x14ac:dyDescent="0.25">
      <c r="A19" s="14">
        <v>15</v>
      </c>
      <c r="B19" s="15" t="s">
        <v>17</v>
      </c>
      <c r="C19" s="15" t="s">
        <v>14</v>
      </c>
      <c r="D19" s="15" t="s">
        <v>29</v>
      </c>
      <c r="E19" s="15">
        <v>27</v>
      </c>
      <c r="F19" s="15">
        <v>1961</v>
      </c>
      <c r="G19" s="15">
        <v>953.2</v>
      </c>
      <c r="H19" s="15" t="s">
        <v>22</v>
      </c>
      <c r="I19" s="15" t="s">
        <v>23</v>
      </c>
      <c r="J19" s="16">
        <v>42265</v>
      </c>
      <c r="K19" s="16"/>
      <c r="L19" s="16"/>
      <c r="M19" s="16"/>
      <c r="AMH19"/>
    </row>
    <row r="20" spans="1:1022" ht="15.75" x14ac:dyDescent="0.25">
      <c r="A20" s="14">
        <v>16</v>
      </c>
      <c r="B20" s="15" t="s">
        <v>17</v>
      </c>
      <c r="C20" s="15" t="s">
        <v>14</v>
      </c>
      <c r="D20" s="15" t="s">
        <v>26</v>
      </c>
      <c r="E20" s="14">
        <v>46</v>
      </c>
      <c r="F20" s="14">
        <v>1944</v>
      </c>
      <c r="G20" s="14">
        <v>1692.8</v>
      </c>
      <c r="H20" s="14" t="s">
        <v>24</v>
      </c>
      <c r="I20" s="14" t="s">
        <v>25</v>
      </c>
      <c r="J20" s="16">
        <v>42341</v>
      </c>
      <c r="K20" s="16"/>
      <c r="L20" s="16"/>
      <c r="M20" s="16"/>
      <c r="AMH20"/>
    </row>
    <row r="21" spans="1:1022" ht="15.75" x14ac:dyDescent="0.25">
      <c r="A21" s="14">
        <v>17</v>
      </c>
      <c r="B21" s="15" t="s">
        <v>17</v>
      </c>
      <c r="C21" s="15" t="s">
        <v>14</v>
      </c>
      <c r="D21" s="15" t="s">
        <v>26</v>
      </c>
      <c r="E21" s="14">
        <v>65</v>
      </c>
      <c r="F21" s="14">
        <v>1947</v>
      </c>
      <c r="G21" s="14">
        <v>2564.9</v>
      </c>
      <c r="H21" s="14" t="s">
        <v>27</v>
      </c>
      <c r="I21" s="14" t="s">
        <v>28</v>
      </c>
      <c r="J21" s="16">
        <v>42389</v>
      </c>
      <c r="K21" s="16"/>
      <c r="L21" s="16"/>
      <c r="M21" s="16"/>
      <c r="AMH21"/>
    </row>
    <row r="22" spans="1:1022" ht="15.75" x14ac:dyDescent="0.25">
      <c r="A22" s="14">
        <v>18</v>
      </c>
      <c r="B22" s="17" t="s">
        <v>17</v>
      </c>
      <c r="C22" s="17" t="s">
        <v>14</v>
      </c>
      <c r="D22" s="17" t="s">
        <v>30</v>
      </c>
      <c r="E22" s="17" t="s">
        <v>47</v>
      </c>
      <c r="F22" s="17">
        <v>1962</v>
      </c>
      <c r="G22" s="17">
        <v>1599.2</v>
      </c>
      <c r="H22" s="15" t="s">
        <v>48</v>
      </c>
      <c r="I22" s="15" t="s">
        <v>49</v>
      </c>
      <c r="J22" s="16">
        <v>42640</v>
      </c>
      <c r="K22" s="16"/>
      <c r="L22" s="16"/>
      <c r="M22" s="16"/>
      <c r="AMH22"/>
    </row>
    <row r="23" spans="1:1022" ht="15.75" x14ac:dyDescent="0.25">
      <c r="A23" s="14">
        <v>19</v>
      </c>
      <c r="B23" s="17" t="s">
        <v>17</v>
      </c>
      <c r="C23" s="17" t="s">
        <v>14</v>
      </c>
      <c r="D23" s="18" t="s">
        <v>15</v>
      </c>
      <c r="E23" s="18">
        <v>32</v>
      </c>
      <c r="F23" s="18">
        <v>1967</v>
      </c>
      <c r="G23" s="9">
        <v>7596.6</v>
      </c>
      <c r="H23" s="19" t="s">
        <v>50</v>
      </c>
      <c r="I23" s="20" t="s">
        <v>51</v>
      </c>
      <c r="J23" s="21">
        <v>42711</v>
      </c>
      <c r="K23" s="16"/>
      <c r="L23" s="16"/>
      <c r="M23" s="16"/>
    </row>
    <row r="24" spans="1:1022" ht="15.75" x14ac:dyDescent="0.25">
      <c r="A24" s="14">
        <v>20</v>
      </c>
      <c r="B24" s="17" t="s">
        <v>17</v>
      </c>
      <c r="C24" s="17" t="s">
        <v>14</v>
      </c>
      <c r="D24" s="18" t="s">
        <v>32</v>
      </c>
      <c r="E24" s="18" t="s">
        <v>61</v>
      </c>
      <c r="F24" s="18">
        <v>1933</v>
      </c>
      <c r="G24" s="9">
        <v>1727.4</v>
      </c>
      <c r="H24" s="19" t="s">
        <v>62</v>
      </c>
      <c r="I24" s="20" t="s">
        <v>63</v>
      </c>
      <c r="J24" s="21">
        <v>43083</v>
      </c>
      <c r="K24" s="16"/>
      <c r="L24" s="16"/>
      <c r="M24" s="16"/>
    </row>
    <row r="25" spans="1:1022" ht="15.75" x14ac:dyDescent="0.25">
      <c r="A25" s="14">
        <v>21</v>
      </c>
      <c r="B25" s="17" t="s">
        <v>17</v>
      </c>
      <c r="C25" s="17" t="s">
        <v>14</v>
      </c>
      <c r="D25" s="18" t="s">
        <v>68</v>
      </c>
      <c r="E25" s="18">
        <v>54</v>
      </c>
      <c r="F25" s="18">
        <v>1968</v>
      </c>
      <c r="G25" s="9">
        <v>2496</v>
      </c>
      <c r="H25" s="19" t="s">
        <v>69</v>
      </c>
      <c r="I25" s="20" t="s">
        <v>70</v>
      </c>
      <c r="J25" s="21">
        <v>43125</v>
      </c>
      <c r="K25" s="16"/>
      <c r="L25" s="16"/>
      <c r="M25" s="16"/>
    </row>
    <row r="26" spans="1:1022" ht="15.75" x14ac:dyDescent="0.25">
      <c r="A26" s="14">
        <v>22</v>
      </c>
      <c r="B26" s="17" t="s">
        <v>17</v>
      </c>
      <c r="C26" s="17" t="s">
        <v>14</v>
      </c>
      <c r="D26" s="18" t="s">
        <v>34</v>
      </c>
      <c r="E26" s="18">
        <v>34</v>
      </c>
      <c r="F26" s="18">
        <v>1963</v>
      </c>
      <c r="G26" s="9">
        <v>3383.5</v>
      </c>
      <c r="H26" s="19" t="s">
        <v>66</v>
      </c>
      <c r="I26" s="20" t="s">
        <v>67</v>
      </c>
      <c r="J26" s="21">
        <v>43125</v>
      </c>
      <c r="K26" s="16"/>
      <c r="L26" s="16"/>
      <c r="M26" s="16"/>
    </row>
    <row r="27" spans="1:1022" ht="15.75" x14ac:dyDescent="0.25">
      <c r="A27" s="14">
        <v>23</v>
      </c>
      <c r="B27" s="17" t="s">
        <v>17</v>
      </c>
      <c r="C27" s="17" t="s">
        <v>14</v>
      </c>
      <c r="D27" s="18" t="s">
        <v>71</v>
      </c>
      <c r="E27" s="18">
        <v>30</v>
      </c>
      <c r="F27" s="18">
        <v>1963</v>
      </c>
      <c r="G27" s="9">
        <v>3612.2</v>
      </c>
      <c r="H27" s="19" t="s">
        <v>72</v>
      </c>
      <c r="I27" s="20" t="s">
        <v>73</v>
      </c>
      <c r="J27" s="21">
        <v>43139</v>
      </c>
      <c r="K27" s="16"/>
      <c r="L27" s="16"/>
      <c r="M27" s="16"/>
    </row>
    <row r="28" spans="1:1022" ht="15.75" customHeight="1" x14ac:dyDescent="0.25">
      <c r="A28" s="44" t="s">
        <v>43</v>
      </c>
      <c r="B28" s="44"/>
      <c r="C28" s="44"/>
      <c r="D28" s="44"/>
      <c r="E28" s="44"/>
      <c r="F28" s="44"/>
      <c r="G28" s="5">
        <f>SUM(G5:G27)</f>
        <v>83645.899999999994</v>
      </c>
      <c r="H28" s="5"/>
      <c r="I28" s="5"/>
      <c r="J28" s="22"/>
      <c r="K28" s="5"/>
      <c r="L28" s="5"/>
      <c r="M28" s="5"/>
    </row>
    <row r="31" spans="1:1022" ht="18.75" x14ac:dyDescent="0.3">
      <c r="A31" s="23"/>
      <c r="B31" s="29" t="s">
        <v>42</v>
      </c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3"/>
    </row>
    <row r="32" spans="1:1022" ht="15.75" customHeight="1" x14ac:dyDescent="0.25">
      <c r="A32" s="41" t="s">
        <v>0</v>
      </c>
      <c r="B32" s="40" t="s">
        <v>1</v>
      </c>
      <c r="C32" s="40"/>
      <c r="D32" s="40"/>
      <c r="E32" s="40"/>
      <c r="F32" s="43" t="s">
        <v>2</v>
      </c>
      <c r="G32" s="43" t="s">
        <v>3</v>
      </c>
      <c r="H32" s="41" t="s">
        <v>4</v>
      </c>
      <c r="I32" s="41" t="s">
        <v>5</v>
      </c>
      <c r="J32" s="42" t="s">
        <v>6</v>
      </c>
      <c r="K32" s="41" t="s">
        <v>7</v>
      </c>
      <c r="L32" s="41" t="s">
        <v>8</v>
      </c>
      <c r="M32" s="40" t="s">
        <v>9</v>
      </c>
      <c r="AMH32"/>
    </row>
    <row r="33" spans="1:1022" ht="31.5" x14ac:dyDescent="0.25">
      <c r="A33" s="52"/>
      <c r="B33" s="3" t="s">
        <v>10</v>
      </c>
      <c r="C33" s="4" t="s">
        <v>11</v>
      </c>
      <c r="D33" s="4" t="s">
        <v>12</v>
      </c>
      <c r="E33" s="4" t="s">
        <v>13</v>
      </c>
      <c r="F33" s="43"/>
      <c r="G33" s="43"/>
      <c r="H33" s="41"/>
      <c r="I33" s="41"/>
      <c r="J33" s="42"/>
      <c r="K33" s="41"/>
      <c r="L33" s="41"/>
      <c r="M33" s="40"/>
      <c r="AMG33"/>
      <c r="AMH33"/>
    </row>
    <row r="34" spans="1:1022" s="39" customFormat="1" ht="15.75" x14ac:dyDescent="0.25">
      <c r="A34" s="32"/>
      <c r="B34" s="33" t="s">
        <v>17</v>
      </c>
      <c r="C34" s="33" t="s">
        <v>14</v>
      </c>
      <c r="D34" s="33" t="s">
        <v>34</v>
      </c>
      <c r="E34" s="33">
        <v>34</v>
      </c>
      <c r="F34" s="33" t="s">
        <v>57</v>
      </c>
      <c r="G34" s="34">
        <v>2467.5</v>
      </c>
      <c r="H34" s="35" t="s">
        <v>58</v>
      </c>
      <c r="I34" s="36" t="s">
        <v>59</v>
      </c>
      <c r="J34" s="37">
        <v>42850</v>
      </c>
      <c r="K34" s="37">
        <v>42939</v>
      </c>
      <c r="L34" s="53" t="s">
        <v>60</v>
      </c>
      <c r="M34" s="54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</row>
    <row r="35" spans="1:1022" ht="15.75" x14ac:dyDescent="0.25">
      <c r="A35" s="13">
        <v>1</v>
      </c>
      <c r="B35" s="13" t="s">
        <v>17</v>
      </c>
      <c r="C35" s="13" t="s">
        <v>14</v>
      </c>
      <c r="D35" s="13" t="s">
        <v>37</v>
      </c>
      <c r="E35" s="25">
        <v>74</v>
      </c>
      <c r="F35" s="13">
        <v>1957</v>
      </c>
      <c r="G35" s="13">
        <v>2546</v>
      </c>
      <c r="H35" s="13" t="s">
        <v>38</v>
      </c>
      <c r="I35" s="8"/>
      <c r="J35" s="8"/>
      <c r="K35" s="26">
        <v>42178</v>
      </c>
      <c r="L35" s="31" t="s">
        <v>56</v>
      </c>
      <c r="M35" s="27"/>
      <c r="AMG35"/>
      <c r="AMH35"/>
    </row>
    <row r="36" spans="1:1022" ht="15.75" x14ac:dyDescent="0.25">
      <c r="A36" s="13">
        <v>2</v>
      </c>
      <c r="B36" s="13" t="s">
        <v>17</v>
      </c>
      <c r="C36" s="13" t="s">
        <v>14</v>
      </c>
      <c r="D36" s="13" t="s">
        <v>37</v>
      </c>
      <c r="E36" s="25">
        <v>72</v>
      </c>
      <c r="F36" s="13">
        <v>1957</v>
      </c>
      <c r="G36" s="13">
        <v>2548</v>
      </c>
      <c r="H36" s="13" t="s">
        <v>39</v>
      </c>
      <c r="I36" s="8"/>
      <c r="J36" s="8"/>
      <c r="K36" s="26">
        <v>42178</v>
      </c>
      <c r="L36" s="31" t="s">
        <v>55</v>
      </c>
      <c r="M36" s="27"/>
      <c r="AMG36"/>
      <c r="AMH36"/>
    </row>
    <row r="37" spans="1:1022" ht="15.75" x14ac:dyDescent="0.25">
      <c r="A37" s="13">
        <v>3</v>
      </c>
      <c r="B37" s="13" t="s">
        <v>17</v>
      </c>
      <c r="C37" s="13" t="s">
        <v>14</v>
      </c>
      <c r="D37" s="13" t="s">
        <v>40</v>
      </c>
      <c r="E37" s="28">
        <v>59</v>
      </c>
      <c r="F37" s="8">
        <v>1967</v>
      </c>
      <c r="G37" s="8">
        <v>7117.7</v>
      </c>
      <c r="H37" s="8"/>
      <c r="I37" s="8"/>
      <c r="J37" s="8"/>
      <c r="K37" s="26">
        <v>42271</v>
      </c>
      <c r="L37" s="31" t="s">
        <v>53</v>
      </c>
      <c r="M37" s="27"/>
      <c r="AMH37"/>
    </row>
    <row r="38" spans="1:1022" ht="15.75" x14ac:dyDescent="0.25">
      <c r="A38" s="12">
        <v>4</v>
      </c>
      <c r="B38" s="6" t="s">
        <v>17</v>
      </c>
      <c r="C38" s="6" t="s">
        <v>14</v>
      </c>
      <c r="D38" s="6" t="s">
        <v>41</v>
      </c>
      <c r="E38" s="6">
        <v>55</v>
      </c>
      <c r="F38" s="6">
        <v>1963</v>
      </c>
      <c r="G38" s="6">
        <v>956</v>
      </c>
      <c r="H38" s="6"/>
      <c r="I38" s="6"/>
      <c r="J38" s="7">
        <v>42123</v>
      </c>
      <c r="K38" s="7">
        <v>42254</v>
      </c>
      <c r="L38" s="30" t="s">
        <v>52</v>
      </c>
      <c r="M38" s="27"/>
      <c r="AMH38"/>
    </row>
    <row r="39" spans="1:1022" ht="15.75" x14ac:dyDescent="0.25">
      <c r="A39" s="12">
        <v>5</v>
      </c>
      <c r="B39" s="6" t="s">
        <v>17</v>
      </c>
      <c r="C39" s="6" t="s">
        <v>14</v>
      </c>
      <c r="D39" s="6" t="s">
        <v>30</v>
      </c>
      <c r="E39" s="6">
        <v>18</v>
      </c>
      <c r="F39" s="6">
        <v>1961</v>
      </c>
      <c r="G39" s="6">
        <v>3115</v>
      </c>
      <c r="H39" s="6"/>
      <c r="I39" s="6"/>
      <c r="J39" s="7">
        <v>42123</v>
      </c>
      <c r="K39" s="7">
        <v>42775</v>
      </c>
      <c r="L39" s="30" t="s">
        <v>54</v>
      </c>
      <c r="M39" s="7"/>
      <c r="AMH39"/>
    </row>
    <row r="40" spans="1:1022" ht="15.75" x14ac:dyDescent="0.25">
      <c r="A40" s="14">
        <v>6</v>
      </c>
      <c r="B40" s="15" t="s">
        <v>17</v>
      </c>
      <c r="C40" s="15" t="s">
        <v>14</v>
      </c>
      <c r="D40" s="15" t="s">
        <v>44</v>
      </c>
      <c r="E40" s="15">
        <v>35</v>
      </c>
      <c r="F40" s="15">
        <v>1972</v>
      </c>
      <c r="G40" s="15">
        <v>1819.1</v>
      </c>
      <c r="H40" s="15" t="s">
        <v>45</v>
      </c>
      <c r="I40" s="15" t="s">
        <v>46</v>
      </c>
      <c r="J40" s="16">
        <v>42580</v>
      </c>
      <c r="K40" s="16">
        <v>43124</v>
      </c>
      <c r="L40" s="30" t="s">
        <v>65</v>
      </c>
      <c r="M40" s="16"/>
      <c r="AMH40"/>
    </row>
    <row r="41" spans="1:1022" ht="15.75" x14ac:dyDescent="0.25">
      <c r="A41" s="45" t="s">
        <v>43</v>
      </c>
      <c r="B41" s="46"/>
      <c r="C41" s="46"/>
      <c r="D41" s="46"/>
      <c r="E41" s="46"/>
      <c r="F41" s="47"/>
      <c r="G41" s="10">
        <f>SUM(G35:G40)</f>
        <v>18101.8</v>
      </c>
      <c r="H41" s="10"/>
      <c r="I41" s="10"/>
      <c r="J41" s="11"/>
      <c r="K41" s="10"/>
      <c r="L41" s="10"/>
      <c r="M41" s="10"/>
    </row>
  </sheetData>
  <mergeCells count="24">
    <mergeCell ref="A28:F28"/>
    <mergeCell ref="A41:F41"/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2:L33"/>
    <mergeCell ref="A32:A33"/>
    <mergeCell ref="L34:M34"/>
    <mergeCell ref="B32:E32"/>
    <mergeCell ref="M32:M33"/>
    <mergeCell ref="H32:H33"/>
    <mergeCell ref="I32:I33"/>
    <mergeCell ref="J32:J33"/>
    <mergeCell ref="K32:K33"/>
    <mergeCell ref="F32:F33"/>
    <mergeCell ref="G32:G33"/>
  </mergeCells>
  <pageMargins left="0.7" right="0.7" top="1.1437007874015748" bottom="1.1437007874015748" header="0.75" footer="0.7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Вечкилева Анна Александровна</cp:lastModifiedBy>
  <dcterms:created xsi:type="dcterms:W3CDTF">2015-06-24T07:07:05Z</dcterms:created>
  <dcterms:modified xsi:type="dcterms:W3CDTF">2018-02-08T03:27:29Z</dcterms:modified>
</cp:coreProperties>
</file>