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F232A239-B7C1-415C-A39D-0B827E5E32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calcOnSave="0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<sst xmlns="http://schemas.openxmlformats.org/spreadsheetml/2006/main" count="250" uniqueCount="103">
  <si>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</si>
  <si>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</si>
  <si>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</si>
  <si>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</si>
  <si>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</si>
  <si>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</si>
  <si>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</si>
  <si>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</si>
  <si>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</si>
  <si>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</si>
  <si>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</si>
  <si>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</si>
  <si>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</si>
  <si>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</si>
  <si>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ИТОГО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</si>
  <si>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УК ЖКУ Калтан  (ИНН 4222015252)</t>
    </r>
  </si>
  <si>
    <t>Калтанский городской округ</t>
  </si>
  <si>
    <t>г. Калтан</t>
  </si>
  <si>
    <t>ул. 60 лет Октября</t>
  </si>
  <si>
    <t>№1 от 01.12.2018</t>
  </si>
  <si>
    <t>№б\н от 01.12.2018/70,6%</t>
  </si>
  <si>
    <t>№1 от 08.11.2019</t>
  </si>
  <si>
    <t>№ б\н от 01.11.2019</t>
  </si>
  <si>
    <t>ул. Горького</t>
  </si>
  <si>
    <t>№1 от 15.11.2019</t>
  </si>
  <si>
    <t>б\н от 01.11.2019</t>
  </si>
  <si>
    <t>ул. Комсомольская</t>
  </si>
  <si>
    <t>№1 от 18.10.2019</t>
  </si>
  <si>
    <t>б\н от 18.10.2019/97,5%</t>
  </si>
  <si>
    <t>пр. Мира</t>
  </si>
  <si>
    <t>№2 от 22.12.2019</t>
  </si>
  <si>
    <t>б\н от 22.12.2019</t>
  </si>
  <si>
    <t>№1 от 31.01.2020</t>
  </si>
  <si>
    <t>б\н от 31.01.2020</t>
  </si>
  <si>
    <t>№1 от 23.01.2020</t>
  </si>
  <si>
    <t>б\н от 01.02.2020/90,96%</t>
  </si>
  <si>
    <t>41а</t>
  </si>
  <si>
    <t>№1 от 20.02.2020</t>
  </si>
  <si>
    <t>б\н от 20.02.2020</t>
  </si>
  <si>
    <t>г. Калтан, п. Малиновка</t>
  </si>
  <si>
    <t>ул. Угольная</t>
  </si>
  <si>
    <t>№1 от 29.03.2020</t>
  </si>
  <si>
    <t>б\н от 29.03.2020</t>
  </si>
  <si>
    <t>№2 от 02.03.2020</t>
  </si>
  <si>
    <t>б\н от 02.03.2020</t>
  </si>
  <si>
    <t>№1 от 08.05.2020</t>
  </si>
  <si>
    <t>б\н от 08.05.2020</t>
  </si>
  <si>
    <t>№1 от 22.04.2020</t>
  </si>
  <si>
    <t>б\н от 22.04.2020</t>
  </si>
  <si>
    <t>3/1</t>
  </si>
  <si>
    <t>№1 от 08.06.2020</t>
  </si>
  <si>
    <t>б\н от 08.06.2020</t>
  </si>
  <si>
    <t>№1 от 25.06.2020</t>
  </si>
  <si>
    <t>от 25.06.2020 / 94,66%</t>
  </si>
  <si>
    <t>от 25.06.2020 / 98,44%</t>
  </si>
  <si>
    <t>№1 от 06.08.2020</t>
  </si>
  <si>
    <t>№2 от 30.07.2020</t>
  </si>
  <si>
    <t>от 30.07.2020</t>
  </si>
  <si>
    <t>№8 от 06.08.2020</t>
  </si>
  <si>
    <t>№1 от 20.08.2020</t>
  </si>
  <si>
    <t>от 20.08.2020</t>
  </si>
  <si>
    <t>№1 от 03.08.2020</t>
  </si>
  <si>
    <t>б/н от 03.08.2020</t>
  </si>
  <si>
    <t>№1 от 30.01.2019</t>
  </si>
  <si>
    <t>от 14.05.2020</t>
  </si>
  <si>
    <t>№1 от 30.01.2020</t>
  </si>
  <si>
    <t>от 01.02.2019</t>
  </si>
  <si>
    <t>№1 от 31.10.2020</t>
  </si>
  <si>
    <t>от 31.10.2020</t>
  </si>
  <si>
    <t>39а</t>
  </si>
  <si>
    <t>№1 от 01.03.2019</t>
  </si>
  <si>
    <t>№б/н от 01.04.2019</t>
  </si>
  <si>
    <t>21а</t>
  </si>
  <si>
    <t>№1 от 24.10.2020</t>
  </si>
  <si>
    <t>№б/н от 24.10.2020</t>
  </si>
  <si>
    <t>№1 от 22.10.2020</t>
  </si>
  <si>
    <t>№б/н от 22.10.2020</t>
  </si>
  <si>
    <t>60 лет Октября</t>
  </si>
  <si>
    <t>Калинина</t>
  </si>
  <si>
    <t>№1 от 03.12.2020</t>
  </si>
  <si>
    <t xml:space="preserve"> от 03.12.2020</t>
  </si>
  <si>
    <t>от 01.04.2019</t>
  </si>
  <si>
    <t>№1 от 01.03.2020</t>
  </si>
  <si>
    <t>№б/н от 01.03.2020</t>
  </si>
  <si>
    <t>п. Малиновка</t>
  </si>
  <si>
    <t>30А</t>
  </si>
  <si>
    <t>постановление № 275-п от 24.12.2020</t>
  </si>
  <si>
    <t>№1 от 01.02.2019</t>
  </si>
  <si>
    <t>№1 от 07.12.2020</t>
  </si>
  <si>
    <t>от 01.12.2020</t>
  </si>
  <si>
    <t>№1 от 20.01.2021</t>
  </si>
  <si>
    <t>от 01.01.2021</t>
  </si>
  <si>
    <t>№16 от 27.02.2019</t>
  </si>
  <si>
    <t>от 01.03.2019</t>
  </si>
  <si>
    <t>№1 от 28.02.2019</t>
  </si>
  <si>
    <t>ул. Базарная</t>
  </si>
  <si>
    <t>№1 от 31.01.2019</t>
  </si>
  <si>
    <t>№1 от 26.05.2021</t>
  </si>
  <si>
    <t>от 01.06.2021</t>
  </si>
  <si>
    <t>№1 от 20.07.2021</t>
  </si>
  <si>
    <t>от 20.07.2021</t>
  </si>
  <si>
    <t>№1 от 10.07.2021</t>
  </si>
  <si>
    <t>от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</si>
</sst>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topLeftCell="A25" workbookViewId="0">
      <selection activeCell="D47" sqref="D47"/>
    </sheetView>
  </sheetViews>
  <sheetFormatPr defaultRowHeight="15.75" x14ac:dyDescent="0.25"/>
  <cols>
    <col min="1" max="1" width="4.140625" style="2" customWidth="1"/>
    <col min="2" max="2" width="30.85546875" style="2" bestFit="1" customWidth="1"/>
    <col min="3" max="3" width="29.140625" style="2" customWidth="1"/>
    <col min="4" max="4" width="31" style="2" customWidth="1"/>
    <col min="5" max="5" width="11" style="2" customWidth="1"/>
    <col min="6" max="6" width="12.7109375" style="2" customWidth="1"/>
    <col min="7" max="7" width="10.85546875" style="2" customWidth="1"/>
    <col min="8" max="8" width="40" style="2" customWidth="1"/>
    <col min="9" max="9" width="29.85546875" style="2" customWidth="1"/>
    <col min="10" max="10" width="17.28515625" style="2" customWidth="1"/>
    <col min="11" max="13" width="16.85546875" style="2" customWidth="1"/>
    <col min="14" max="16384" width="9.140625" style="2"/>
  </cols>
  <sheetData>
    <row r="1" spans="1:13" ht="22.7" customHeight="1" x14ac:dyDescent="0.25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33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5.75" customHeight="1" x14ac:dyDescent="0.25">
      <c r="A3" s="63" t="s">
        <v>6</v>
      </c>
      <c r="B3" s="64" t="s">
        <v>0</v>
      </c>
      <c r="C3" s="64"/>
      <c r="D3" s="64"/>
      <c r="E3" s="64"/>
      <c r="F3" s="65" t="s">
        <v>1</v>
      </c>
      <c r="G3" s="65" t="s">
        <v>5</v>
      </c>
      <c r="H3" s="63" t="s">
        <v>7</v>
      </c>
      <c r="I3" s="63" t="s">
        <v>8</v>
      </c>
      <c r="J3" s="63" t="s">
        <v>11</v>
      </c>
      <c r="K3" s="63" t="s">
        <v>12</v>
      </c>
      <c r="L3" s="63" t="s">
        <v>13</v>
      </c>
      <c r="M3" s="66" t="s">
        <v>9</v>
      </c>
    </row>
    <row r="4" spans="1:13" ht="31.5" x14ac:dyDescent="0.25">
      <c r="A4" s="63"/>
      <c r="B4" s="1" t="s">
        <v>2</v>
      </c>
      <c r="C4" s="1" t="s">
        <v>10</v>
      </c>
      <c r="D4" s="1" t="s">
        <v>3</v>
      </c>
      <c r="E4" s="1" t="s">
        <v>4</v>
      </c>
      <c r="F4" s="65"/>
      <c r="G4" s="65"/>
      <c r="H4" s="63"/>
      <c r="I4" s="63"/>
      <c r="J4" s="63"/>
      <c r="K4" s="63"/>
      <c r="L4" s="63"/>
      <c r="M4" s="66"/>
    </row>
    <row r="5" spans="1:13" ht="15" customHeight="1" x14ac:dyDescent="0.25">
      <c r="A5" s="4">
        <v>1</v>
      </c>
      <c r="B5" s="7" t="s">
        <v>16</v>
      </c>
      <c r="C5" s="7" t="s">
        <v>17</v>
      </c>
      <c r="D5" s="7" t="s">
        <v>18</v>
      </c>
      <c r="E5" s="7">
        <v>9</v>
      </c>
      <c r="F5" s="7">
        <v>1972</v>
      </c>
      <c r="G5" s="7">
        <v>3645.1</v>
      </c>
      <c r="H5" s="7" t="s">
        <v>19</v>
      </c>
      <c r="I5" s="7" t="s">
        <v>20</v>
      </c>
      <c r="J5" s="8">
        <v>43497</v>
      </c>
      <c r="K5" s="8"/>
      <c r="L5" s="4"/>
      <c r="M5" s="5"/>
    </row>
    <row r="6" spans="1:13" ht="15" customHeight="1" x14ac:dyDescent="0.25">
      <c r="A6" s="44">
        <v>2</v>
      </c>
      <c r="B6" s="9" t="s">
        <v>16</v>
      </c>
      <c r="C6" s="9" t="s">
        <v>17</v>
      </c>
      <c r="D6" s="9" t="s">
        <v>18</v>
      </c>
      <c r="E6" s="9">
        <v>15</v>
      </c>
      <c r="F6" s="9">
        <v>1972</v>
      </c>
      <c r="G6" s="9">
        <v>2993.1</v>
      </c>
      <c r="H6" s="9" t="s">
        <v>21</v>
      </c>
      <c r="I6" s="9" t="s">
        <v>22</v>
      </c>
      <c r="J6" s="10">
        <v>43800</v>
      </c>
      <c r="K6" s="8"/>
      <c r="L6" s="4"/>
      <c r="M6" s="5"/>
    </row>
    <row r="7" spans="1:13" ht="15" customHeight="1" x14ac:dyDescent="0.25">
      <c r="A7" s="44">
        <v>3</v>
      </c>
      <c r="B7" s="9" t="s">
        <v>16</v>
      </c>
      <c r="C7" s="9" t="s">
        <v>17</v>
      </c>
      <c r="D7" s="9" t="s">
        <v>23</v>
      </c>
      <c r="E7" s="9">
        <v>20</v>
      </c>
      <c r="F7" s="9">
        <v>1974</v>
      </c>
      <c r="G7" s="9">
        <v>3603.1</v>
      </c>
      <c r="H7" s="9" t="s">
        <v>24</v>
      </c>
      <c r="I7" s="9" t="s">
        <v>25</v>
      </c>
      <c r="J7" s="10">
        <v>43800</v>
      </c>
      <c r="K7" s="8"/>
      <c r="L7" s="4"/>
      <c r="M7" s="5"/>
    </row>
    <row r="8" spans="1:13" ht="15" customHeight="1" x14ac:dyDescent="0.25">
      <c r="A8" s="44">
        <v>4</v>
      </c>
      <c r="B8" s="9" t="s">
        <v>16</v>
      </c>
      <c r="C8" s="9" t="s">
        <v>17</v>
      </c>
      <c r="D8" s="9" t="s">
        <v>26</v>
      </c>
      <c r="E8" s="9">
        <v>49</v>
      </c>
      <c r="F8" s="9">
        <v>1965</v>
      </c>
      <c r="G8" s="9">
        <v>4543.8999999999996</v>
      </c>
      <c r="H8" s="9" t="s">
        <v>27</v>
      </c>
      <c r="I8" s="9" t="s">
        <v>28</v>
      </c>
      <c r="J8" s="10">
        <v>43800</v>
      </c>
      <c r="K8" s="8"/>
      <c r="L8" s="4"/>
      <c r="M8" s="5"/>
    </row>
    <row r="9" spans="1:13" ht="15" customHeight="1" x14ac:dyDescent="0.25">
      <c r="A9" s="44">
        <v>5</v>
      </c>
      <c r="B9" s="7" t="s">
        <v>16</v>
      </c>
      <c r="C9" s="7" t="s">
        <v>17</v>
      </c>
      <c r="D9" s="7" t="s">
        <v>29</v>
      </c>
      <c r="E9" s="7">
        <v>2</v>
      </c>
      <c r="F9" s="7">
        <v>1988</v>
      </c>
      <c r="G9" s="7">
        <v>6425.3</v>
      </c>
      <c r="H9" s="7" t="s">
        <v>30</v>
      </c>
      <c r="I9" s="7" t="s">
        <v>31</v>
      </c>
      <c r="J9" s="8">
        <v>43862</v>
      </c>
      <c r="K9" s="8"/>
      <c r="L9" s="4"/>
      <c r="M9" s="5"/>
    </row>
    <row r="10" spans="1:13" ht="15" customHeight="1" x14ac:dyDescent="0.25">
      <c r="A10" s="44">
        <v>6</v>
      </c>
      <c r="B10" s="7" t="s">
        <v>16</v>
      </c>
      <c r="C10" s="7" t="s">
        <v>17</v>
      </c>
      <c r="D10" s="7" t="s">
        <v>18</v>
      </c>
      <c r="E10" s="7">
        <v>16</v>
      </c>
      <c r="F10" s="7">
        <v>1967</v>
      </c>
      <c r="G10" s="7">
        <v>3173</v>
      </c>
      <c r="H10" s="7" t="s">
        <v>32</v>
      </c>
      <c r="I10" s="7" t="s">
        <v>33</v>
      </c>
      <c r="J10" s="8">
        <v>43891</v>
      </c>
      <c r="K10" s="8"/>
      <c r="L10" s="4"/>
      <c r="M10" s="5"/>
    </row>
    <row r="11" spans="1:13" ht="15" customHeight="1" x14ac:dyDescent="0.25">
      <c r="A11" s="44">
        <v>7</v>
      </c>
      <c r="B11" s="7" t="s">
        <v>16</v>
      </c>
      <c r="C11" s="7" t="s">
        <v>17</v>
      </c>
      <c r="D11" s="7" t="s">
        <v>18</v>
      </c>
      <c r="E11" s="7">
        <v>17</v>
      </c>
      <c r="F11" s="7">
        <v>1972</v>
      </c>
      <c r="G11" s="7">
        <v>2637.8</v>
      </c>
      <c r="H11" s="7" t="s">
        <v>34</v>
      </c>
      <c r="I11" s="7" t="s">
        <v>35</v>
      </c>
      <c r="J11" s="8">
        <v>43891</v>
      </c>
      <c r="K11" s="8"/>
      <c r="L11" s="4"/>
      <c r="M11" s="5"/>
    </row>
    <row r="12" spans="1:13" x14ac:dyDescent="0.25">
      <c r="A12" s="44">
        <v>8</v>
      </c>
      <c r="B12" s="7" t="s">
        <v>16</v>
      </c>
      <c r="C12" s="7" t="s">
        <v>17</v>
      </c>
      <c r="D12" s="7" t="s">
        <v>29</v>
      </c>
      <c r="E12" s="7" t="s">
        <v>36</v>
      </c>
      <c r="F12" s="7">
        <v>1962</v>
      </c>
      <c r="G12" s="7">
        <v>1280.0999999999999</v>
      </c>
      <c r="H12" s="7" t="s">
        <v>37</v>
      </c>
      <c r="I12" s="7" t="s">
        <v>38</v>
      </c>
      <c r="J12" s="8">
        <v>43922</v>
      </c>
      <c r="K12" s="5"/>
      <c r="L12" s="5"/>
      <c r="M12" s="5"/>
    </row>
    <row r="13" spans="1:13" x14ac:dyDescent="0.25">
      <c r="A13" s="44">
        <v>9</v>
      </c>
      <c r="B13" s="7" t="s">
        <v>16</v>
      </c>
      <c r="C13" s="7" t="s">
        <v>39</v>
      </c>
      <c r="D13" s="7" t="s">
        <v>40</v>
      </c>
      <c r="E13" s="7">
        <v>1</v>
      </c>
      <c r="F13" s="7">
        <v>2000</v>
      </c>
      <c r="G13" s="7">
        <v>2265.6999999999998</v>
      </c>
      <c r="H13" s="7" t="s">
        <v>41</v>
      </c>
      <c r="I13" s="7" t="s">
        <v>42</v>
      </c>
      <c r="J13" s="8">
        <v>43952</v>
      </c>
      <c r="K13" s="5"/>
      <c r="L13" s="5"/>
      <c r="M13" s="5"/>
    </row>
    <row r="14" spans="1:13" x14ac:dyDescent="0.25">
      <c r="A14" s="44">
        <v>10</v>
      </c>
      <c r="B14" s="7" t="s">
        <v>16</v>
      </c>
      <c r="C14" s="7" t="s">
        <v>39</v>
      </c>
      <c r="D14" s="7" t="s">
        <v>40</v>
      </c>
      <c r="E14" s="7">
        <v>2</v>
      </c>
      <c r="F14" s="7">
        <v>1996</v>
      </c>
      <c r="G14" s="7">
        <v>5356.7</v>
      </c>
      <c r="H14" s="7" t="s">
        <v>41</v>
      </c>
      <c r="I14" s="7" t="s">
        <v>42</v>
      </c>
      <c r="J14" s="8">
        <v>43952</v>
      </c>
      <c r="K14" s="5"/>
      <c r="L14" s="5"/>
      <c r="M14" s="5"/>
    </row>
    <row r="15" spans="1:13" x14ac:dyDescent="0.25">
      <c r="A15" s="44">
        <v>11</v>
      </c>
      <c r="B15" s="7" t="s">
        <v>16</v>
      </c>
      <c r="C15" s="7" t="s">
        <v>17</v>
      </c>
      <c r="D15" s="7" t="s">
        <v>29</v>
      </c>
      <c r="E15" s="7">
        <v>26</v>
      </c>
      <c r="F15" s="7">
        <v>1957</v>
      </c>
      <c r="G15" s="7">
        <v>1300</v>
      </c>
      <c r="H15" s="7" t="s">
        <v>43</v>
      </c>
      <c r="I15" s="7" t="s">
        <v>44</v>
      </c>
      <c r="J15" s="8">
        <v>43952</v>
      </c>
      <c r="K15" s="5"/>
      <c r="L15" s="5"/>
      <c r="M15" s="5"/>
    </row>
    <row r="16" spans="1:13" x14ac:dyDescent="0.25">
      <c r="A16" s="44">
        <v>12</v>
      </c>
      <c r="B16" s="7" t="s">
        <v>16</v>
      </c>
      <c r="C16" s="7" t="s">
        <v>17</v>
      </c>
      <c r="D16" s="7" t="s">
        <v>23</v>
      </c>
      <c r="E16" s="7">
        <v>16</v>
      </c>
      <c r="F16" s="7">
        <v>1979</v>
      </c>
      <c r="G16" s="7">
        <v>3316.4</v>
      </c>
      <c r="H16" s="7" t="s">
        <v>45</v>
      </c>
      <c r="I16" s="7" t="s">
        <v>46</v>
      </c>
      <c r="J16" s="8">
        <v>43983</v>
      </c>
      <c r="K16" s="5"/>
      <c r="L16" s="5"/>
      <c r="M16" s="5"/>
    </row>
    <row r="17" spans="1:13" x14ac:dyDescent="0.25">
      <c r="A17" s="44">
        <v>13</v>
      </c>
      <c r="B17" s="7" t="s">
        <v>16</v>
      </c>
      <c r="C17" s="7" t="s">
        <v>39</v>
      </c>
      <c r="D17" s="7" t="s">
        <v>40</v>
      </c>
      <c r="E17" s="7">
        <v>3</v>
      </c>
      <c r="F17" s="7">
        <v>1993</v>
      </c>
      <c r="G17" s="7">
        <v>4027.6</v>
      </c>
      <c r="H17" s="7" t="s">
        <v>47</v>
      </c>
      <c r="I17" s="7" t="s">
        <v>48</v>
      </c>
      <c r="J17" s="8">
        <v>43983</v>
      </c>
      <c r="K17" s="5"/>
      <c r="L17" s="5"/>
      <c r="M17" s="5"/>
    </row>
    <row r="18" spans="1:13" x14ac:dyDescent="0.25">
      <c r="A18" s="44">
        <v>14</v>
      </c>
      <c r="B18" s="7" t="s">
        <v>16</v>
      </c>
      <c r="C18" s="7" t="s">
        <v>39</v>
      </c>
      <c r="D18" s="7" t="s">
        <v>40</v>
      </c>
      <c r="E18" s="7" t="s">
        <v>49</v>
      </c>
      <c r="F18" s="7">
        <v>2009</v>
      </c>
      <c r="G18" s="7">
        <v>1982.4</v>
      </c>
      <c r="H18" s="7" t="s">
        <v>47</v>
      </c>
      <c r="I18" s="7" t="s">
        <v>48</v>
      </c>
      <c r="J18" s="8">
        <v>43983</v>
      </c>
      <c r="K18" s="5"/>
      <c r="L18" s="5"/>
      <c r="M18" s="5"/>
    </row>
    <row r="19" spans="1:13" x14ac:dyDescent="0.25">
      <c r="A19" s="44">
        <v>15</v>
      </c>
      <c r="B19" s="7" t="s">
        <v>16</v>
      </c>
      <c r="C19" s="7" t="s">
        <v>39</v>
      </c>
      <c r="D19" s="7" t="s">
        <v>18</v>
      </c>
      <c r="E19" s="7">
        <v>29</v>
      </c>
      <c r="F19" s="7">
        <v>1987</v>
      </c>
      <c r="G19" s="7">
        <v>5744.1</v>
      </c>
      <c r="H19" s="7" t="s">
        <v>50</v>
      </c>
      <c r="I19" s="7" t="s">
        <v>51</v>
      </c>
      <c r="J19" s="8">
        <v>44013</v>
      </c>
      <c r="K19" s="5"/>
      <c r="L19" s="5"/>
      <c r="M19" s="5"/>
    </row>
    <row r="20" spans="1:13" x14ac:dyDescent="0.25">
      <c r="A20" s="44">
        <v>16</v>
      </c>
      <c r="B20" s="9" t="s">
        <v>16</v>
      </c>
      <c r="C20" s="9" t="s">
        <v>39</v>
      </c>
      <c r="D20" s="9" t="s">
        <v>18</v>
      </c>
      <c r="E20" s="9">
        <v>24</v>
      </c>
      <c r="F20" s="9">
        <v>1971</v>
      </c>
      <c r="G20" s="9">
        <v>3291.6</v>
      </c>
      <c r="H20" s="9" t="s">
        <v>52</v>
      </c>
      <c r="I20" s="9" t="s">
        <v>53</v>
      </c>
      <c r="J20" s="10">
        <v>44044</v>
      </c>
      <c r="K20" s="9"/>
      <c r="L20" s="5"/>
      <c r="M20" s="5"/>
    </row>
    <row r="21" spans="1:13" x14ac:dyDescent="0.25">
      <c r="A21" s="44">
        <v>17</v>
      </c>
      <c r="B21" s="9" t="s">
        <v>16</v>
      </c>
      <c r="C21" s="9" t="s">
        <v>39</v>
      </c>
      <c r="D21" s="9" t="s">
        <v>18</v>
      </c>
      <c r="E21" s="9">
        <v>21</v>
      </c>
      <c r="F21" s="9">
        <v>1981</v>
      </c>
      <c r="G21" s="9">
        <v>5729.3</v>
      </c>
      <c r="H21" s="9" t="s">
        <v>52</v>
      </c>
      <c r="I21" s="9" t="s">
        <v>54</v>
      </c>
      <c r="J21" s="10">
        <v>44044</v>
      </c>
      <c r="K21" s="9"/>
      <c r="L21" s="5"/>
      <c r="M21" s="5"/>
    </row>
    <row r="22" spans="1:13" x14ac:dyDescent="0.25">
      <c r="A22" s="44">
        <v>18</v>
      </c>
      <c r="B22" s="9" t="s">
        <v>16</v>
      </c>
      <c r="C22" s="9" t="s">
        <v>39</v>
      </c>
      <c r="D22" s="9" t="s">
        <v>18</v>
      </c>
      <c r="E22" s="9">
        <v>11</v>
      </c>
      <c r="F22" s="9">
        <v>1973</v>
      </c>
      <c r="G22" s="9">
        <v>4339.6000000000004</v>
      </c>
      <c r="H22" s="9" t="s">
        <v>55</v>
      </c>
      <c r="I22" s="9" t="s">
        <v>58</v>
      </c>
      <c r="J22" s="10">
        <v>44075</v>
      </c>
      <c r="K22" s="9"/>
      <c r="L22" s="6"/>
      <c r="M22" s="6"/>
    </row>
    <row r="23" spans="1:13" x14ac:dyDescent="0.25">
      <c r="A23" s="44">
        <v>19</v>
      </c>
      <c r="B23" s="9" t="s">
        <v>16</v>
      </c>
      <c r="C23" s="9" t="s">
        <v>17</v>
      </c>
      <c r="D23" s="9" t="s">
        <v>29</v>
      </c>
      <c r="E23" s="9">
        <v>28</v>
      </c>
      <c r="F23" s="9">
        <v>1957</v>
      </c>
      <c r="G23" s="9">
        <v>1497.9</v>
      </c>
      <c r="H23" s="9" t="s">
        <v>56</v>
      </c>
      <c r="I23" s="9" t="s">
        <v>57</v>
      </c>
      <c r="J23" s="10">
        <v>44075</v>
      </c>
      <c r="K23" s="9"/>
      <c r="L23" s="11"/>
      <c r="M23" s="11"/>
    </row>
    <row r="24" spans="1:13" x14ac:dyDescent="0.25">
      <c r="A24" s="44">
        <v>20</v>
      </c>
      <c r="B24" s="9" t="s">
        <v>16</v>
      </c>
      <c r="C24" s="9" t="s">
        <v>17</v>
      </c>
      <c r="D24" s="9" t="s">
        <v>23</v>
      </c>
      <c r="E24" s="9">
        <v>34</v>
      </c>
      <c r="F24" s="9">
        <v>1965</v>
      </c>
      <c r="G24" s="9">
        <v>2860.6</v>
      </c>
      <c r="H24" s="9" t="s">
        <v>59</v>
      </c>
      <c r="I24" s="9" t="s">
        <v>60</v>
      </c>
      <c r="J24" s="10">
        <v>44105</v>
      </c>
      <c r="K24" s="9"/>
      <c r="L24" s="13"/>
      <c r="M24" s="13"/>
    </row>
    <row r="25" spans="1:13" x14ac:dyDescent="0.25">
      <c r="A25" s="44">
        <v>21</v>
      </c>
      <c r="B25" s="9" t="s">
        <v>16</v>
      </c>
      <c r="C25" s="9" t="s">
        <v>17</v>
      </c>
      <c r="D25" s="9" t="s">
        <v>23</v>
      </c>
      <c r="E25" s="9">
        <v>32</v>
      </c>
      <c r="F25" s="9">
        <v>1963</v>
      </c>
      <c r="G25" s="9">
        <v>2893.5</v>
      </c>
      <c r="H25" s="9" t="s">
        <v>63</v>
      </c>
      <c r="I25" s="9" t="s">
        <v>64</v>
      </c>
      <c r="J25" s="10">
        <v>44136</v>
      </c>
      <c r="K25" s="9"/>
      <c r="L25" s="14"/>
      <c r="M25" s="14"/>
    </row>
    <row r="26" spans="1:13" x14ac:dyDescent="0.25">
      <c r="A26" s="44">
        <v>22</v>
      </c>
      <c r="B26" s="9" t="s">
        <v>16</v>
      </c>
      <c r="C26" s="9" t="s">
        <v>17</v>
      </c>
      <c r="D26" s="9" t="s">
        <v>26</v>
      </c>
      <c r="E26" s="9">
        <v>5</v>
      </c>
      <c r="F26" s="9">
        <v>1987</v>
      </c>
      <c r="G26" s="9">
        <v>3018.8</v>
      </c>
      <c r="H26" s="9" t="s">
        <v>65</v>
      </c>
      <c r="I26" s="9" t="s">
        <v>66</v>
      </c>
      <c r="J26" s="10">
        <v>44136</v>
      </c>
      <c r="K26" s="9"/>
      <c r="L26" s="15"/>
      <c r="M26" s="15"/>
    </row>
    <row r="27" spans="1:13" x14ac:dyDescent="0.25">
      <c r="A27" s="44">
        <v>23</v>
      </c>
      <c r="B27" s="9" t="s">
        <v>16</v>
      </c>
      <c r="C27" s="9" t="s">
        <v>17</v>
      </c>
      <c r="D27" s="9" t="s">
        <v>23</v>
      </c>
      <c r="E27" s="9">
        <v>30</v>
      </c>
      <c r="F27" s="9">
        <v>1967</v>
      </c>
      <c r="G27" s="9">
        <v>2560.8000000000002</v>
      </c>
      <c r="H27" s="9" t="s">
        <v>63</v>
      </c>
      <c r="I27" s="9" t="s">
        <v>66</v>
      </c>
      <c r="J27" s="10">
        <v>44136</v>
      </c>
      <c r="K27" s="9"/>
      <c r="L27" s="16"/>
      <c r="M27" s="16"/>
    </row>
    <row r="28" spans="1:13" x14ac:dyDescent="0.25">
      <c r="A28" s="44">
        <v>24</v>
      </c>
      <c r="B28" s="9" t="s">
        <v>16</v>
      </c>
      <c r="C28" s="9" t="s">
        <v>17</v>
      </c>
      <c r="D28" s="9" t="s">
        <v>18</v>
      </c>
      <c r="E28" s="9">
        <v>26</v>
      </c>
      <c r="F28" s="9">
        <v>1970</v>
      </c>
      <c r="G28" s="9">
        <v>3648.3</v>
      </c>
      <c r="H28" s="9" t="s">
        <v>61</v>
      </c>
      <c r="I28" s="9" t="s">
        <v>62</v>
      </c>
      <c r="J28" s="10">
        <v>44136</v>
      </c>
      <c r="K28" s="9"/>
      <c r="L28" s="17"/>
      <c r="M28" s="17"/>
    </row>
    <row r="29" spans="1:13" x14ac:dyDescent="0.25">
      <c r="A29" s="44">
        <v>25</v>
      </c>
      <c r="B29" s="9" t="s">
        <v>16</v>
      </c>
      <c r="C29" s="9" t="s">
        <v>17</v>
      </c>
      <c r="D29" s="9" t="s">
        <v>29</v>
      </c>
      <c r="E29" s="9" t="s">
        <v>69</v>
      </c>
      <c r="F29" s="9">
        <v>1961</v>
      </c>
      <c r="G29" s="9">
        <v>1291</v>
      </c>
      <c r="H29" s="9" t="s">
        <v>70</v>
      </c>
      <c r="I29" s="9" t="s">
        <v>71</v>
      </c>
      <c r="J29" s="10">
        <v>44166</v>
      </c>
      <c r="K29" s="9"/>
      <c r="L29" s="18"/>
      <c r="M29" s="18"/>
    </row>
    <row r="30" spans="1:13" x14ac:dyDescent="0.25">
      <c r="A30" s="44">
        <v>26</v>
      </c>
      <c r="B30" s="9" t="s">
        <v>16</v>
      </c>
      <c r="C30" s="9" t="s">
        <v>17</v>
      </c>
      <c r="D30" s="9" t="s">
        <v>18</v>
      </c>
      <c r="E30" s="9" t="s">
        <v>72</v>
      </c>
      <c r="F30" s="9">
        <v>1993</v>
      </c>
      <c r="G30" s="9">
        <v>1762.8</v>
      </c>
      <c r="H30" s="9" t="s">
        <v>73</v>
      </c>
      <c r="I30" s="9" t="s">
        <v>74</v>
      </c>
      <c r="J30" s="10">
        <v>44166</v>
      </c>
      <c r="K30" s="9"/>
      <c r="L30" s="18"/>
      <c r="M30" s="18"/>
    </row>
    <row r="31" spans="1:13" x14ac:dyDescent="0.25">
      <c r="A31" s="44">
        <v>27</v>
      </c>
      <c r="B31" s="9" t="s">
        <v>16</v>
      </c>
      <c r="C31" s="9" t="s">
        <v>17</v>
      </c>
      <c r="D31" s="9" t="s">
        <v>18</v>
      </c>
      <c r="E31" s="9">
        <v>23</v>
      </c>
      <c r="F31" s="9">
        <v>1980</v>
      </c>
      <c r="G31" s="9">
        <v>5785.3</v>
      </c>
      <c r="H31" s="9" t="s">
        <v>75</v>
      </c>
      <c r="I31" s="9" t="s">
        <v>76</v>
      </c>
      <c r="J31" s="10">
        <v>44166</v>
      </c>
      <c r="K31" s="9"/>
      <c r="L31" s="18"/>
      <c r="M31" s="18"/>
    </row>
    <row r="32" spans="1:13" x14ac:dyDescent="0.25">
      <c r="A32" s="44">
        <v>28</v>
      </c>
      <c r="B32" s="9" t="s">
        <v>16</v>
      </c>
      <c r="C32" s="9" t="s">
        <v>17</v>
      </c>
      <c r="D32" s="9" t="s">
        <v>26</v>
      </c>
      <c r="E32" s="9">
        <v>15</v>
      </c>
      <c r="F32" s="9">
        <v>1979</v>
      </c>
      <c r="G32" s="9">
        <v>2727.3</v>
      </c>
      <c r="H32" s="9" t="s">
        <v>75</v>
      </c>
      <c r="I32" s="9" t="s">
        <v>76</v>
      </c>
      <c r="J32" s="10">
        <v>44166</v>
      </c>
      <c r="K32" s="9"/>
      <c r="L32" s="18"/>
      <c r="M32" s="18"/>
    </row>
    <row r="33" spans="1:13" x14ac:dyDescent="0.25">
      <c r="A33" s="44">
        <v>29</v>
      </c>
      <c r="B33" s="9" t="s">
        <v>16</v>
      </c>
      <c r="C33" s="9" t="s">
        <v>17</v>
      </c>
      <c r="D33" s="9" t="s">
        <v>26</v>
      </c>
      <c r="E33" s="9">
        <v>55</v>
      </c>
      <c r="F33" s="9">
        <v>1984</v>
      </c>
      <c r="G33" s="9">
        <v>4762.2</v>
      </c>
      <c r="H33" s="9" t="s">
        <v>67</v>
      </c>
      <c r="I33" s="9" t="s">
        <v>68</v>
      </c>
      <c r="J33" s="10">
        <v>44166</v>
      </c>
      <c r="K33" s="9"/>
      <c r="L33" s="12"/>
      <c r="M33" s="12"/>
    </row>
    <row r="34" spans="1:13" x14ac:dyDescent="0.25">
      <c r="A34" s="44">
        <v>30</v>
      </c>
      <c r="B34" s="19" t="s">
        <v>16</v>
      </c>
      <c r="C34" s="19" t="s">
        <v>17</v>
      </c>
      <c r="D34" s="21" t="s">
        <v>77</v>
      </c>
      <c r="E34" s="21">
        <v>6</v>
      </c>
      <c r="F34" s="21">
        <v>1964</v>
      </c>
      <c r="G34" s="9">
        <v>1269.28</v>
      </c>
      <c r="H34" s="9" t="s">
        <v>79</v>
      </c>
      <c r="I34" s="9" t="s">
        <v>80</v>
      </c>
      <c r="J34" s="10">
        <v>44197</v>
      </c>
      <c r="K34" s="9"/>
      <c r="L34" s="19"/>
      <c r="M34" s="19"/>
    </row>
    <row r="35" spans="1:13" x14ac:dyDescent="0.25">
      <c r="A35" s="44">
        <v>31</v>
      </c>
      <c r="B35" s="24" t="s">
        <v>16</v>
      </c>
      <c r="C35" s="24" t="s">
        <v>17</v>
      </c>
      <c r="D35" s="24" t="s">
        <v>23</v>
      </c>
      <c r="E35" s="24">
        <v>14</v>
      </c>
      <c r="F35" s="24">
        <v>1977</v>
      </c>
      <c r="G35" s="24">
        <v>3206</v>
      </c>
      <c r="H35" s="24" t="s">
        <v>82</v>
      </c>
      <c r="I35" s="24" t="s">
        <v>83</v>
      </c>
      <c r="J35" s="25">
        <v>44136</v>
      </c>
      <c r="K35" s="9"/>
      <c r="L35" s="20"/>
      <c r="M35" s="20"/>
    </row>
    <row r="36" spans="1:13" x14ac:dyDescent="0.25">
      <c r="A36" s="44">
        <v>32</v>
      </c>
      <c r="B36" s="22" t="s">
        <v>16</v>
      </c>
      <c r="C36" s="22" t="s">
        <v>17</v>
      </c>
      <c r="D36" s="21" t="s">
        <v>78</v>
      </c>
      <c r="E36" s="21">
        <v>16</v>
      </c>
      <c r="F36" s="21">
        <v>2000</v>
      </c>
      <c r="G36" s="9">
        <v>8711.9</v>
      </c>
      <c r="H36" s="9" t="s">
        <v>92</v>
      </c>
      <c r="I36" s="9" t="s">
        <v>81</v>
      </c>
      <c r="J36" s="10">
        <v>44197</v>
      </c>
      <c r="K36" s="9"/>
      <c r="L36" s="23"/>
      <c r="M36" s="23"/>
    </row>
    <row r="37" spans="1:13" x14ac:dyDescent="0.25">
      <c r="A37" s="44">
        <v>33</v>
      </c>
      <c r="B37" s="27" t="s">
        <v>16</v>
      </c>
      <c r="C37" s="28" t="s">
        <v>84</v>
      </c>
      <c r="D37" s="27" t="s">
        <v>18</v>
      </c>
      <c r="E37" s="28" t="s">
        <v>85</v>
      </c>
      <c r="F37" s="28">
        <v>2014</v>
      </c>
      <c r="G37" s="28">
        <v>1538.8</v>
      </c>
      <c r="H37" s="28" t="s">
        <v>86</v>
      </c>
      <c r="I37" s="28"/>
      <c r="J37" s="29">
        <v>44239</v>
      </c>
      <c r="K37" s="9"/>
      <c r="L37" s="26"/>
      <c r="M37" s="26"/>
    </row>
    <row r="38" spans="1:13" x14ac:dyDescent="0.25">
      <c r="A38" s="44">
        <v>34</v>
      </c>
      <c r="B38" s="31" t="s">
        <v>16</v>
      </c>
      <c r="C38" s="31" t="s">
        <v>17</v>
      </c>
      <c r="D38" s="31" t="s">
        <v>18</v>
      </c>
      <c r="E38" s="31">
        <v>13</v>
      </c>
      <c r="F38" s="31">
        <v>1977</v>
      </c>
      <c r="G38" s="31">
        <v>2795.4</v>
      </c>
      <c r="H38" s="31" t="s">
        <v>87</v>
      </c>
      <c r="I38" s="31" t="s">
        <v>66</v>
      </c>
      <c r="J38" s="32">
        <v>44256</v>
      </c>
      <c r="K38" s="9"/>
      <c r="L38" s="26"/>
      <c r="M38" s="26"/>
    </row>
    <row r="39" spans="1:13" x14ac:dyDescent="0.25">
      <c r="A39" s="44">
        <v>35</v>
      </c>
      <c r="B39" s="33" t="s">
        <v>16</v>
      </c>
      <c r="C39" s="33" t="s">
        <v>17</v>
      </c>
      <c r="D39" s="33" t="s">
        <v>23</v>
      </c>
      <c r="E39" s="33">
        <v>18</v>
      </c>
      <c r="F39" s="33">
        <v>1976</v>
      </c>
      <c r="G39" s="33">
        <v>3305.4</v>
      </c>
      <c r="H39" s="33" t="s">
        <v>90</v>
      </c>
      <c r="I39" s="33" t="s">
        <v>91</v>
      </c>
      <c r="J39" s="34">
        <v>44256</v>
      </c>
      <c r="K39" s="9"/>
      <c r="L39" s="30"/>
      <c r="M39" s="30"/>
    </row>
    <row r="40" spans="1:13" x14ac:dyDescent="0.25">
      <c r="A40" s="44">
        <v>36</v>
      </c>
      <c r="B40" s="31" t="s">
        <v>16</v>
      </c>
      <c r="C40" s="31" t="s">
        <v>39</v>
      </c>
      <c r="D40" s="31" t="s">
        <v>26</v>
      </c>
      <c r="E40" s="31">
        <v>53</v>
      </c>
      <c r="F40" s="31">
        <v>2007</v>
      </c>
      <c r="G40" s="31">
        <v>2263.3000000000002</v>
      </c>
      <c r="H40" s="31" t="s">
        <v>88</v>
      </c>
      <c r="I40" s="31" t="s">
        <v>89</v>
      </c>
      <c r="J40" s="32">
        <v>44256</v>
      </c>
      <c r="K40" s="9"/>
      <c r="L40" s="26"/>
      <c r="M40" s="26"/>
    </row>
    <row r="41" spans="1:13" x14ac:dyDescent="0.25">
      <c r="A41" s="44">
        <v>37</v>
      </c>
      <c r="B41" s="35" t="s">
        <v>16</v>
      </c>
      <c r="C41" s="35" t="s">
        <v>17</v>
      </c>
      <c r="D41" s="35" t="s">
        <v>26</v>
      </c>
      <c r="E41" s="35">
        <v>45</v>
      </c>
      <c r="F41" s="35">
        <v>1988</v>
      </c>
      <c r="G41" s="35">
        <v>2501.1999999999998</v>
      </c>
      <c r="H41" s="35" t="s">
        <v>90</v>
      </c>
      <c r="I41" s="35" t="s">
        <v>91</v>
      </c>
      <c r="J41" s="36">
        <v>44256</v>
      </c>
      <c r="K41" s="9"/>
      <c r="L41" s="37"/>
      <c r="M41" s="37"/>
    </row>
    <row r="42" spans="1:13" x14ac:dyDescent="0.25">
      <c r="A42" s="44">
        <v>38</v>
      </c>
      <c r="B42" s="42" t="s">
        <v>16</v>
      </c>
      <c r="C42" s="42" t="s">
        <v>17</v>
      </c>
      <c r="D42" s="42" t="s">
        <v>18</v>
      </c>
      <c r="E42" s="42">
        <v>4</v>
      </c>
      <c r="F42" s="42">
        <v>1964</v>
      </c>
      <c r="G42" s="42">
        <v>1380.5</v>
      </c>
      <c r="H42" s="42" t="s">
        <v>70</v>
      </c>
      <c r="I42" s="42" t="s">
        <v>93</v>
      </c>
      <c r="J42" s="43">
        <v>44287</v>
      </c>
      <c r="K42" s="9"/>
      <c r="L42" s="38"/>
      <c r="M42" s="38"/>
    </row>
    <row r="43" spans="1:13" x14ac:dyDescent="0.25">
      <c r="A43" s="44">
        <v>39</v>
      </c>
      <c r="B43" s="46" t="s">
        <v>16</v>
      </c>
      <c r="C43" s="46" t="s">
        <v>17</v>
      </c>
      <c r="D43" s="46" t="s">
        <v>18</v>
      </c>
      <c r="E43" s="46">
        <v>27</v>
      </c>
      <c r="F43" s="46">
        <v>1985</v>
      </c>
      <c r="G43" s="46">
        <v>5706.4</v>
      </c>
      <c r="H43" s="46" t="s">
        <v>87</v>
      </c>
      <c r="I43" s="46" t="s">
        <v>66</v>
      </c>
      <c r="J43" s="47">
        <v>44317</v>
      </c>
      <c r="K43" s="9"/>
      <c r="L43" s="41"/>
      <c r="M43" s="41"/>
    </row>
    <row r="44" spans="1:13" x14ac:dyDescent="0.25">
      <c r="A44" s="44">
        <v>40</v>
      </c>
      <c r="B44" s="50" t="s">
        <v>16</v>
      </c>
      <c r="C44" s="50" t="s">
        <v>17</v>
      </c>
      <c r="D44" s="50" t="s">
        <v>18</v>
      </c>
      <c r="E44" s="50">
        <v>25</v>
      </c>
      <c r="F44" s="50">
        <v>1983</v>
      </c>
      <c r="G44" s="50">
        <v>6341.6</v>
      </c>
      <c r="H44" s="50" t="s">
        <v>94</v>
      </c>
      <c r="I44" s="50" t="s">
        <v>93</v>
      </c>
      <c r="J44" s="51">
        <v>44348</v>
      </c>
      <c r="K44" s="9"/>
      <c r="L44" s="45"/>
      <c r="M44" s="45"/>
    </row>
    <row r="45" spans="1:13" x14ac:dyDescent="0.25">
      <c r="A45" s="44">
        <v>41</v>
      </c>
      <c r="B45" s="50" t="s">
        <v>16</v>
      </c>
      <c r="C45" s="50" t="s">
        <v>17</v>
      </c>
      <c r="D45" s="50" t="s">
        <v>26</v>
      </c>
      <c r="E45" s="50">
        <v>51</v>
      </c>
      <c r="F45" s="50">
        <v>1990</v>
      </c>
      <c r="G45" s="50">
        <v>2752.5</v>
      </c>
      <c r="H45" s="50" t="s">
        <v>63</v>
      </c>
      <c r="I45" s="50" t="s">
        <v>66</v>
      </c>
      <c r="J45" s="51">
        <v>44348</v>
      </c>
      <c r="K45" s="9"/>
      <c r="L45" s="45"/>
      <c r="M45" s="45"/>
    </row>
    <row r="46" spans="1:13" x14ac:dyDescent="0.25">
      <c r="A46" s="48">
        <v>42</v>
      </c>
      <c r="B46" s="54" t="s">
        <v>16</v>
      </c>
      <c r="C46" s="54" t="s">
        <v>17</v>
      </c>
      <c r="D46" s="54" t="s">
        <v>95</v>
      </c>
      <c r="E46" s="54">
        <v>11</v>
      </c>
      <c r="F46" s="54">
        <v>1978</v>
      </c>
      <c r="G46" s="54">
        <v>704.5</v>
      </c>
      <c r="H46" s="54" t="s">
        <v>96</v>
      </c>
      <c r="I46" s="54" t="s">
        <v>66</v>
      </c>
      <c r="J46" s="55">
        <v>44378</v>
      </c>
      <c r="K46" s="9"/>
      <c r="L46" s="49"/>
      <c r="M46" s="49"/>
    </row>
    <row r="47" spans="1:13" x14ac:dyDescent="0.25">
      <c r="A47" s="52">
        <v>43</v>
      </c>
      <c r="B47" s="58" t="s">
        <v>16</v>
      </c>
      <c r="C47" s="58" t="s">
        <v>17</v>
      </c>
      <c r="D47" s="58" t="s">
        <v>18</v>
      </c>
      <c r="E47" s="58">
        <v>28</v>
      </c>
      <c r="F47" s="58">
        <v>1969</v>
      </c>
      <c r="G47" s="58">
        <v>4071.2</v>
      </c>
      <c r="H47" s="58" t="s">
        <v>97</v>
      </c>
      <c r="I47" s="58" t="s">
        <v>98</v>
      </c>
      <c r="J47" s="59">
        <v>44378</v>
      </c>
      <c r="K47" s="9"/>
      <c r="L47" s="53"/>
      <c r="M47" s="53"/>
    </row>
    <row r="48" spans="1:13" x14ac:dyDescent="0.25">
      <c r="A48" s="56">
        <v>44</v>
      </c>
      <c r="B48" s="39" t="s">
        <v>16</v>
      </c>
      <c r="C48" s="39" t="s">
        <v>17</v>
      </c>
      <c r="D48" s="39" t="s">
        <v>18</v>
      </c>
      <c r="E48" s="39">
        <v>14</v>
      </c>
      <c r="F48" s="39">
        <v>1964</v>
      </c>
      <c r="G48" s="39">
        <v>3370.1</v>
      </c>
      <c r="H48" s="39" t="s">
        <v>87</v>
      </c>
      <c r="I48" s="39" t="s">
        <v>66</v>
      </c>
      <c r="J48" s="40">
        <v>44287</v>
      </c>
      <c r="K48" s="9"/>
      <c r="L48" s="57"/>
      <c r="M48" s="57"/>
    </row>
    <row r="49" spans="1:13" x14ac:dyDescent="0.25">
      <c r="A49" s="56">
        <v>45</v>
      </c>
      <c r="B49" s="67" t="s">
        <v>16</v>
      </c>
      <c r="C49" s="67" t="s">
        <v>17</v>
      </c>
      <c r="D49" s="67" t="s">
        <v>26</v>
      </c>
      <c r="E49" s="67">
        <v>13</v>
      </c>
      <c r="F49" s="67">
        <v>1981</v>
      </c>
      <c r="G49" s="67">
        <v>4880</v>
      </c>
      <c r="H49" s="67" t="s">
        <v>101</v>
      </c>
      <c r="I49" s="67" t="s">
        <v>102</v>
      </c>
      <c r="J49" s="68">
        <v>44440</v>
      </c>
      <c r="K49" s="9"/>
      <c r="L49" s="57"/>
      <c r="M49" s="57"/>
    </row>
    <row r="50" spans="1:13" x14ac:dyDescent="0.25">
      <c r="A50" s="56">
        <v>46</v>
      </c>
      <c r="B50" s="67" t="s">
        <v>16</v>
      </c>
      <c r="C50" s="67" t="s">
        <v>17</v>
      </c>
      <c r="D50" s="67" t="s">
        <v>29</v>
      </c>
      <c r="E50" s="67">
        <v>51</v>
      </c>
      <c r="F50" s="67">
        <v>1952</v>
      </c>
      <c r="G50" s="67">
        <v>1631.7</v>
      </c>
      <c r="H50" s="67" t="s">
        <v>99</v>
      </c>
      <c r="I50" s="67" t="s">
        <v>100</v>
      </c>
      <c r="J50" s="68">
        <v>44440</v>
      </c>
      <c r="K50" s="9"/>
      <c r="L50" s="19"/>
      <c r="M50" s="19"/>
    </row>
    <row r="51" spans="1:13" x14ac:dyDescent="0.25">
      <c r="A51" s="60" t="s">
        <v>14</v>
      </c>
      <c r="B51" s="60"/>
      <c r="C51" s="60"/>
      <c r="D51" s="60"/>
      <c r="E51" s="60"/>
      <c r="F51" s="60"/>
      <c r="G51" s="3">
        <f>SUM(G5:G50)</f>
        <v>154893.08000000005</v>
      </c>
      <c r="H51" s="5"/>
      <c r="I51" s="5"/>
      <c r="J51" s="5"/>
      <c r="K51" s="5"/>
      <c r="L51" s="5"/>
      <c r="M51" s="5"/>
    </row>
  </sheetData>
  <mergeCells count="12">
    <mergeCell ref="A51:F51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2021-09-01T02:29:35Z</dcterms:modified>
</cp:coreProperties>
</file>