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18169BD4-B3BA-499F-A6E6-76C174C161B9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Лист1!$G$20:$G$36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37" i="1" l="1"/>
</calcChain>
</file>

<file path=xl/sharedStrings.xml><?xml version="1.0" encoding="utf-8"?>
<sst xmlns="http://schemas.openxmlformats.org/spreadsheetml/2006/main" count="178" uniqueCount="63">
  <si>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</si>
  <si>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</si>
  <si>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</si>
  <si>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</si>
  <si>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</si>
  <si>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</si>
  <si>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</si>
  <si>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</si>
  <si>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</si>
  <si>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</si>
  <si>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</si>
  <si>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</si>
  <si>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</si>
  <si>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</si>
  <si>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Итого</t>
  </si>
  <si>
    <t>Исключение из реестра МКД</t>
  </si>
  <si>
    <t>№ п/п</t>
  </si>
  <si>
    <t>№ дома</t>
  </si>
  <si>
    <t>Калтанский городской округ</t>
  </si>
  <si>
    <t>г. Калтан</t>
  </si>
  <si>
    <t>пр. Мира</t>
  </si>
  <si>
    <t>№1 от 24.02.2021</t>
  </si>
  <si>
    <t>№1-2021 от 01.03.2021</t>
  </si>
  <si>
    <t>ул. Горького</t>
  </si>
  <si>
    <t>№1 от 28.02.2021</t>
  </si>
  <si>
    <t>ул. Комсомольская</t>
  </si>
  <si>
    <t>93а</t>
  </si>
  <si>
    <t>постановление №99-п от 31.03.2021</t>
  </si>
  <si>
    <t>№1 от 01.04.2021</t>
  </si>
  <si>
    <t>ул. Калинина</t>
  </si>
  <si>
    <t>ул. Победы</t>
  </si>
  <si>
    <t>ул. Руставелли</t>
  </si>
  <si>
    <t>23 корп 1</t>
  </si>
  <si>
    <t>№1 от 30.03.2021</t>
  </si>
  <si>
    <t>№1/21 от 01.04.2021</t>
  </si>
  <si>
    <t>ул. Дзержинского</t>
  </si>
  <si>
    <t>№1 от 19.03.2021</t>
  </si>
  <si>
    <t>№1-2021 от 19.03.2021</t>
  </si>
  <si>
    <t>нфу</t>
  </si>
  <si>
    <t>постановление №288-п от 01.09.2021</t>
  </si>
  <si>
    <t>№1-2021 от 01.09.2021</t>
  </si>
  <si>
    <t>нфу (договор обслуживания с ООО "М-Строй)</t>
  </si>
  <si>
    <t>33б</t>
  </si>
  <si>
    <t>№351-п от 15.11.2021</t>
  </si>
  <si>
    <t>от 15.11.2021</t>
  </si>
  <si>
    <t>нфу обслуживающая ООО "М-Срой"</t>
  </si>
  <si>
    <t>№288-п от 01.08.2021</t>
  </si>
  <si>
    <t>постановление № 51-п от 01.02.2022</t>
  </si>
  <si>
    <t>№1-2022 от 01.02.2022</t>
  </si>
  <si>
    <t>истек срок действия договора</t>
  </si>
  <si>
    <t>постановление администрации №134 от 31.03.2022</t>
  </si>
  <si>
    <t>постановление администрации №134 от 31.03.2023</t>
  </si>
  <si>
    <t>постановление администрации №134 от 31.03.2024</t>
  </si>
  <si>
    <t>постановление администрации №134 от 31.03.2025</t>
  </si>
  <si>
    <t>постановление администрации №134 от 31.03.2026</t>
  </si>
  <si>
    <t>Протокол ОСС выбор ООО "Мастер-Сервис"</t>
  </si>
  <si>
    <t>протокол ОСС выбор ООО ЖКУ Калтан</t>
  </si>
  <si>
    <t>ИТОГО</t>
  </si>
  <si>
    <t>протокол ОСС №8 от 16.04.2022 НФУ</t>
  </si>
  <si>
    <r>
      <rPr>
        <b/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ООО "М-Строй" </t>
    </r>
    <r>
      <rPr>
        <b/>
        <u/>
        <sz val="16"/>
        <color indexed="8"/>
        <rFont val="Times New Roman"/>
        <family val="1"/>
        <charset val="204"/>
      </rPr>
      <t>(ИНН 4222017002)</t>
    </r>
  </si>
  <si>
    <t>26/1</t>
  </si>
  <si>
    <t>№1 от 15.07.2022</t>
  </si>
  <si>
    <t>№1-2022 от 01.08.2022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</si>
</sst>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6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tabSelected="1" topLeftCell="A4" zoomScaleNormal="100" workbookViewId="0">
      <selection activeCell="C27" sqref="A22:C27"/>
    </sheetView>
  </sheetViews>
  <sheetFormatPr defaultRowHeight="15.75" x14ac:dyDescent="0.25"/>
  <cols>
    <col min="1" max="1" width="8.85546875" style="1" customWidth="1"/>
    <col min="2" max="2" width="32.140625" style="1" customWidth="1"/>
    <col min="3" max="3" width="28.28515625" style="1" customWidth="1"/>
    <col min="4" max="4" width="23.42578125" style="1" customWidth="1"/>
    <col min="5" max="5" width="11" style="1" customWidth="1"/>
    <col min="6" max="6" width="12.7109375" style="1" customWidth="1"/>
    <col min="7" max="7" width="10.85546875" style="1" customWidth="1"/>
    <col min="8" max="8" width="36.28515625" style="1" customWidth="1"/>
    <col min="9" max="9" width="30.5703125" style="1" customWidth="1"/>
    <col min="10" max="10" width="17.28515625" style="1" customWidth="1"/>
    <col min="11" max="11" width="16.85546875" style="1" customWidth="1"/>
    <col min="12" max="12" width="48.7109375" style="25" customWidth="1"/>
    <col min="13" max="13" width="24" style="1" customWidth="1"/>
    <col min="14" max="16384" width="9.140625" style="1"/>
  </cols>
  <sheetData>
    <row r="1" spans="1:13" hidden="1" x14ac:dyDescent="0.25"/>
    <row r="2" spans="1:13" ht="1.5" hidden="1" customHeight="1" x14ac:dyDescent="0.25"/>
    <row r="3" spans="1:13" ht="15" hidden="1" customHeight="1" x14ac:dyDescent="0.25">
      <c r="A3" s="39" t="s">
        <v>59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ht="48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ht="15.75" customHeight="1" x14ac:dyDescent="0.25">
      <c r="A5" s="12" t="s">
        <v>6</v>
      </c>
      <c r="B5" s="14" t="s">
        <v>0</v>
      </c>
      <c r="C5" s="14"/>
      <c r="D5" s="14"/>
      <c r="E5" s="14"/>
      <c r="F5" s="15" t="s">
        <v>1</v>
      </c>
      <c r="G5" s="15" t="s">
        <v>5</v>
      </c>
      <c r="H5" s="12" t="s">
        <v>7</v>
      </c>
      <c r="I5" s="12" t="s">
        <v>8</v>
      </c>
      <c r="J5" s="12" t="s">
        <v>11</v>
      </c>
      <c r="K5" s="12" t="s">
        <v>12</v>
      </c>
      <c r="L5" s="26" t="s">
        <v>13</v>
      </c>
      <c r="M5" s="13" t="s">
        <v>9</v>
      </c>
    </row>
    <row r="6" spans="1:13" ht="31.5" x14ac:dyDescent="0.25">
      <c r="A6" s="12"/>
      <c r="B6" s="2" t="s">
        <v>2</v>
      </c>
      <c r="C6" s="2" t="s">
        <v>10</v>
      </c>
      <c r="D6" s="2" t="s">
        <v>3</v>
      </c>
      <c r="E6" s="2" t="s">
        <v>4</v>
      </c>
      <c r="F6" s="15"/>
      <c r="G6" s="15"/>
      <c r="H6" s="12"/>
      <c r="I6" s="12"/>
      <c r="J6" s="12"/>
      <c r="K6" s="12"/>
      <c r="L6" s="26"/>
      <c r="M6" s="13"/>
    </row>
    <row r="7" spans="1:13" x14ac:dyDescent="0.25">
      <c r="A7" s="8">
        <v>1</v>
      </c>
      <c r="B7" s="3" t="s">
        <v>18</v>
      </c>
      <c r="C7" s="3" t="s">
        <v>19</v>
      </c>
      <c r="D7" s="3" t="s">
        <v>20</v>
      </c>
      <c r="E7" s="3">
        <v>436</v>
      </c>
      <c r="F7" s="3">
        <v>1961</v>
      </c>
      <c r="G7" s="3">
        <v>1001.6</v>
      </c>
      <c r="H7" s="3" t="s">
        <v>21</v>
      </c>
      <c r="I7" s="3" t="s">
        <v>22</v>
      </c>
      <c r="J7" s="4">
        <v>44287</v>
      </c>
      <c r="K7" s="8"/>
      <c r="L7" s="27"/>
      <c r="M7" s="3"/>
    </row>
    <row r="8" spans="1:13" x14ac:dyDescent="0.25">
      <c r="A8" s="8">
        <v>2</v>
      </c>
      <c r="B8" s="3" t="s">
        <v>18</v>
      </c>
      <c r="C8" s="3" t="s">
        <v>19</v>
      </c>
      <c r="D8" s="3" t="s">
        <v>25</v>
      </c>
      <c r="E8" s="3" t="s">
        <v>26</v>
      </c>
      <c r="F8" s="3">
        <v>2020</v>
      </c>
      <c r="G8" s="3">
        <v>2966.5</v>
      </c>
      <c r="H8" s="3" t="s">
        <v>24</v>
      </c>
      <c r="I8" s="3" t="s">
        <v>22</v>
      </c>
      <c r="J8" s="4">
        <v>44287</v>
      </c>
      <c r="K8" s="8"/>
      <c r="L8" s="27"/>
      <c r="M8" s="3"/>
    </row>
    <row r="9" spans="1:13" x14ac:dyDescent="0.25">
      <c r="A9" s="8">
        <v>3</v>
      </c>
      <c r="B9" s="3" t="s">
        <v>18</v>
      </c>
      <c r="C9" s="3" t="s">
        <v>19</v>
      </c>
      <c r="D9" s="3" t="s">
        <v>23</v>
      </c>
      <c r="E9" s="3">
        <v>28</v>
      </c>
      <c r="F9" s="3">
        <v>1964</v>
      </c>
      <c r="G9" s="3">
        <v>3259.7</v>
      </c>
      <c r="H9" s="3" t="s">
        <v>24</v>
      </c>
      <c r="I9" s="3" t="s">
        <v>22</v>
      </c>
      <c r="J9" s="4">
        <v>44287</v>
      </c>
      <c r="K9" s="8"/>
      <c r="L9" s="27"/>
      <c r="M9" s="3"/>
    </row>
    <row r="10" spans="1:13" x14ac:dyDescent="0.25">
      <c r="A10" s="8">
        <v>4</v>
      </c>
      <c r="B10" s="3" t="s">
        <v>18</v>
      </c>
      <c r="C10" s="3" t="s">
        <v>19</v>
      </c>
      <c r="D10" s="3" t="s">
        <v>35</v>
      </c>
      <c r="E10" s="3">
        <v>69</v>
      </c>
      <c r="F10" s="3">
        <v>2016</v>
      </c>
      <c r="G10" s="3">
        <v>2765.2</v>
      </c>
      <c r="H10" s="3" t="s">
        <v>36</v>
      </c>
      <c r="I10" s="3" t="s">
        <v>37</v>
      </c>
      <c r="J10" s="4">
        <v>44317</v>
      </c>
      <c r="K10" s="8"/>
      <c r="L10" s="27"/>
      <c r="M10" s="3"/>
    </row>
    <row r="11" spans="1:13" x14ac:dyDescent="0.25">
      <c r="A11" s="8">
        <v>5</v>
      </c>
      <c r="B11" s="3" t="s">
        <v>18</v>
      </c>
      <c r="C11" s="3" t="s">
        <v>19</v>
      </c>
      <c r="D11" s="3" t="s">
        <v>20</v>
      </c>
      <c r="E11" s="3">
        <v>37</v>
      </c>
      <c r="F11" s="3">
        <v>2700.7</v>
      </c>
      <c r="G11" s="3">
        <v>1956</v>
      </c>
      <c r="H11" s="3" t="s">
        <v>33</v>
      </c>
      <c r="I11" s="3" t="s">
        <v>34</v>
      </c>
      <c r="J11" s="4">
        <v>44348</v>
      </c>
      <c r="K11" s="8"/>
      <c r="L11" s="27"/>
      <c r="M11" s="3"/>
    </row>
    <row r="12" spans="1:13" x14ac:dyDescent="0.25">
      <c r="A12" s="8">
        <v>6</v>
      </c>
      <c r="B12" s="3" t="s">
        <v>18</v>
      </c>
      <c r="C12" s="3" t="s">
        <v>19</v>
      </c>
      <c r="D12" s="3" t="s">
        <v>20</v>
      </c>
      <c r="E12" s="3" t="s">
        <v>42</v>
      </c>
      <c r="F12" s="3">
        <v>1964</v>
      </c>
      <c r="G12" s="3">
        <v>1992.8</v>
      </c>
      <c r="H12" s="3" t="s">
        <v>43</v>
      </c>
      <c r="I12" s="3" t="s">
        <v>44</v>
      </c>
      <c r="J12" s="4">
        <v>44544</v>
      </c>
      <c r="K12" s="8"/>
      <c r="L12" s="27"/>
      <c r="M12" s="3"/>
    </row>
    <row r="13" spans="1:13" ht="31.5" x14ac:dyDescent="0.25">
      <c r="A13" s="8">
        <v>7</v>
      </c>
      <c r="B13" s="3" t="s">
        <v>18</v>
      </c>
      <c r="C13" s="3" t="s">
        <v>19</v>
      </c>
      <c r="D13" s="3" t="s">
        <v>20</v>
      </c>
      <c r="E13" s="17">
        <v>39</v>
      </c>
      <c r="F13" s="3">
        <v>1956</v>
      </c>
      <c r="G13" s="3">
        <v>2983.8</v>
      </c>
      <c r="H13" s="17" t="s">
        <v>47</v>
      </c>
      <c r="I13" s="3" t="s">
        <v>48</v>
      </c>
      <c r="J13" s="4">
        <v>44656</v>
      </c>
      <c r="K13" s="4"/>
      <c r="L13" s="24"/>
      <c r="M13" s="5"/>
    </row>
    <row r="14" spans="1:13" x14ac:dyDescent="0.25">
      <c r="A14" s="8">
        <v>8</v>
      </c>
      <c r="B14" s="3" t="s">
        <v>18</v>
      </c>
      <c r="C14" s="3" t="s">
        <v>19</v>
      </c>
      <c r="D14" s="3" t="s">
        <v>35</v>
      </c>
      <c r="E14" s="43" t="s">
        <v>60</v>
      </c>
      <c r="F14" s="3"/>
      <c r="G14" s="3"/>
      <c r="H14" s="17" t="s">
        <v>61</v>
      </c>
      <c r="I14" s="3" t="s">
        <v>62</v>
      </c>
      <c r="J14" s="4">
        <v>44866</v>
      </c>
      <c r="K14" s="4"/>
      <c r="L14" s="24"/>
      <c r="M14" s="5"/>
    </row>
    <row r="15" spans="1:13" s="7" customFormat="1" x14ac:dyDescent="0.25">
      <c r="A15" s="9" t="s">
        <v>14</v>
      </c>
      <c r="B15" s="10"/>
      <c r="C15" s="10"/>
      <c r="D15" s="10"/>
      <c r="E15" s="10"/>
      <c r="F15" s="11"/>
      <c r="G15" s="6">
        <f>SUM(G7:G14)</f>
        <v>16925.599999999999</v>
      </c>
      <c r="H15" s="3"/>
      <c r="I15" s="3"/>
      <c r="J15" s="3"/>
      <c r="K15" s="3"/>
      <c r="L15" s="18"/>
      <c r="M15" s="3"/>
    </row>
    <row r="17" spans="1:13" s="42" customFormat="1" x14ac:dyDescent="0.25">
      <c r="A17" s="41" t="s">
        <v>15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x14ac:dyDescent="0.25">
      <c r="A18" s="34" t="s">
        <v>16</v>
      </c>
      <c r="B18" s="35" t="s">
        <v>0</v>
      </c>
      <c r="C18" s="36"/>
      <c r="D18" s="36"/>
      <c r="E18" s="37"/>
      <c r="F18" s="34" t="s">
        <v>1</v>
      </c>
      <c r="G18" s="34" t="s">
        <v>5</v>
      </c>
      <c r="H18" s="34" t="s">
        <v>7</v>
      </c>
      <c r="I18" s="34" t="s">
        <v>8</v>
      </c>
      <c r="J18" s="34" t="s">
        <v>11</v>
      </c>
      <c r="K18" s="34" t="s">
        <v>12</v>
      </c>
      <c r="L18" s="34" t="s">
        <v>13</v>
      </c>
      <c r="M18" s="34" t="s">
        <v>9</v>
      </c>
    </row>
    <row r="19" spans="1:13" ht="30.75" customHeight="1" x14ac:dyDescent="0.25">
      <c r="A19" s="38"/>
      <c r="B19" s="17" t="s">
        <v>2</v>
      </c>
      <c r="C19" s="17" t="s">
        <v>10</v>
      </c>
      <c r="D19" s="17" t="s">
        <v>3</v>
      </c>
      <c r="E19" s="17" t="s">
        <v>17</v>
      </c>
      <c r="F19" s="38"/>
      <c r="G19" s="38"/>
      <c r="H19" s="38"/>
      <c r="I19" s="38"/>
      <c r="J19" s="38"/>
      <c r="K19" s="38"/>
      <c r="L19" s="38"/>
      <c r="M19" s="38"/>
    </row>
    <row r="20" spans="1:13" x14ac:dyDescent="0.25">
      <c r="A20" s="30">
        <v>1</v>
      </c>
      <c r="B20" s="3" t="s">
        <v>18</v>
      </c>
      <c r="C20" s="3" t="s">
        <v>19</v>
      </c>
      <c r="D20" s="3" t="s">
        <v>25</v>
      </c>
      <c r="E20" s="3">
        <v>71</v>
      </c>
      <c r="F20" s="3">
        <v>1951</v>
      </c>
      <c r="G20" s="3">
        <v>708.7</v>
      </c>
      <c r="H20" s="3" t="s">
        <v>27</v>
      </c>
      <c r="I20" s="3" t="s">
        <v>28</v>
      </c>
      <c r="J20" s="4">
        <v>44316</v>
      </c>
      <c r="K20" s="4">
        <v>44378</v>
      </c>
      <c r="L20" s="18" t="s">
        <v>38</v>
      </c>
      <c r="M20" s="6"/>
    </row>
    <row r="21" spans="1:13" x14ac:dyDescent="0.25">
      <c r="A21" s="30">
        <v>2</v>
      </c>
      <c r="B21" s="3" t="s">
        <v>18</v>
      </c>
      <c r="C21" s="3" t="s">
        <v>19</v>
      </c>
      <c r="D21" s="3" t="s">
        <v>25</v>
      </c>
      <c r="E21" s="3">
        <v>23</v>
      </c>
      <c r="F21" s="3">
        <v>2010</v>
      </c>
      <c r="G21" s="3">
        <v>662.4</v>
      </c>
      <c r="H21" s="3" t="s">
        <v>27</v>
      </c>
      <c r="I21" s="3" t="s">
        <v>28</v>
      </c>
      <c r="J21" s="4">
        <v>44316</v>
      </c>
      <c r="K21" s="4">
        <v>44378</v>
      </c>
      <c r="L21" s="18" t="s">
        <v>38</v>
      </c>
      <c r="M21" s="6"/>
    </row>
    <row r="22" spans="1:13" x14ac:dyDescent="0.25">
      <c r="A22" s="30">
        <v>3</v>
      </c>
      <c r="B22" s="3" t="s">
        <v>18</v>
      </c>
      <c r="C22" s="3" t="s">
        <v>19</v>
      </c>
      <c r="D22" s="3" t="s">
        <v>20</v>
      </c>
      <c r="E22" s="3">
        <v>56</v>
      </c>
      <c r="F22" s="3">
        <v>1949</v>
      </c>
      <c r="G22" s="3">
        <v>662.8</v>
      </c>
      <c r="H22" s="3" t="s">
        <v>27</v>
      </c>
      <c r="I22" s="3" t="s">
        <v>28</v>
      </c>
      <c r="J22" s="4">
        <v>44316</v>
      </c>
      <c r="K22" s="4">
        <v>44378</v>
      </c>
      <c r="L22" s="18" t="s">
        <v>38</v>
      </c>
      <c r="M22" s="6"/>
    </row>
    <row r="23" spans="1:13" x14ac:dyDescent="0.25">
      <c r="A23" s="30">
        <v>4</v>
      </c>
      <c r="B23" s="3" t="s">
        <v>18</v>
      </c>
      <c r="C23" s="3" t="s">
        <v>19</v>
      </c>
      <c r="D23" s="3" t="s">
        <v>29</v>
      </c>
      <c r="E23" s="3">
        <v>42</v>
      </c>
      <c r="F23" s="3">
        <v>1961</v>
      </c>
      <c r="G23" s="3">
        <v>517.1</v>
      </c>
      <c r="H23" s="3" t="s">
        <v>27</v>
      </c>
      <c r="I23" s="3" t="s">
        <v>28</v>
      </c>
      <c r="J23" s="4">
        <v>44316</v>
      </c>
      <c r="K23" s="4">
        <v>44378</v>
      </c>
      <c r="L23" s="18" t="s">
        <v>38</v>
      </c>
      <c r="M23" s="6"/>
    </row>
    <row r="24" spans="1:13" x14ac:dyDescent="0.25">
      <c r="A24" s="30">
        <v>5</v>
      </c>
      <c r="B24" s="3" t="s">
        <v>18</v>
      </c>
      <c r="C24" s="3" t="s">
        <v>19</v>
      </c>
      <c r="D24" s="3" t="s">
        <v>25</v>
      </c>
      <c r="E24" s="3">
        <v>69</v>
      </c>
      <c r="F24" s="3">
        <v>1951</v>
      </c>
      <c r="G24" s="3">
        <v>713.9</v>
      </c>
      <c r="H24" s="3" t="s">
        <v>27</v>
      </c>
      <c r="I24" s="3" t="s">
        <v>28</v>
      </c>
      <c r="J24" s="4">
        <v>44316</v>
      </c>
      <c r="K24" s="4">
        <v>44501</v>
      </c>
      <c r="L24" s="28" t="s">
        <v>41</v>
      </c>
      <c r="M24" s="6"/>
    </row>
    <row r="25" spans="1:13" x14ac:dyDescent="0.25">
      <c r="A25" s="30">
        <v>6</v>
      </c>
      <c r="B25" s="3" t="s">
        <v>18</v>
      </c>
      <c r="C25" s="3" t="s">
        <v>19</v>
      </c>
      <c r="D25" s="3" t="s">
        <v>20</v>
      </c>
      <c r="E25" s="3">
        <v>40</v>
      </c>
      <c r="F25" s="3">
        <v>1952</v>
      </c>
      <c r="G25" s="3">
        <v>699.7</v>
      </c>
      <c r="H25" s="3" t="s">
        <v>27</v>
      </c>
      <c r="I25" s="3" t="s">
        <v>28</v>
      </c>
      <c r="J25" s="4">
        <v>44316</v>
      </c>
      <c r="K25" s="4">
        <v>44562</v>
      </c>
      <c r="L25" s="19" t="s">
        <v>45</v>
      </c>
      <c r="M25" s="6"/>
    </row>
    <row r="26" spans="1:13" x14ac:dyDescent="0.25">
      <c r="A26" s="30">
        <v>7</v>
      </c>
      <c r="B26" s="3" t="s">
        <v>18</v>
      </c>
      <c r="C26" s="3" t="s">
        <v>19</v>
      </c>
      <c r="D26" s="3" t="s">
        <v>20</v>
      </c>
      <c r="E26" s="3">
        <v>32</v>
      </c>
      <c r="F26" s="3">
        <v>1957</v>
      </c>
      <c r="G26" s="3">
        <v>1327.4</v>
      </c>
      <c r="H26" s="3" t="s">
        <v>27</v>
      </c>
      <c r="I26" s="3" t="s">
        <v>28</v>
      </c>
      <c r="J26" s="4">
        <v>44316</v>
      </c>
      <c r="K26" s="4">
        <v>44682</v>
      </c>
      <c r="L26" s="20" t="s">
        <v>56</v>
      </c>
      <c r="M26" s="6"/>
    </row>
    <row r="27" spans="1:13" x14ac:dyDescent="0.25">
      <c r="A27" s="30">
        <v>8</v>
      </c>
      <c r="B27" s="3" t="s">
        <v>18</v>
      </c>
      <c r="C27" s="3" t="s">
        <v>19</v>
      </c>
      <c r="D27" s="3" t="s">
        <v>20</v>
      </c>
      <c r="E27" s="3">
        <v>16</v>
      </c>
      <c r="F27" s="3">
        <v>1951</v>
      </c>
      <c r="G27" s="3">
        <v>459.1</v>
      </c>
      <c r="H27" s="3" t="s">
        <v>27</v>
      </c>
      <c r="I27" s="3" t="s">
        <v>28</v>
      </c>
      <c r="J27" s="4">
        <v>44316</v>
      </c>
      <c r="K27" s="4">
        <v>44682</v>
      </c>
      <c r="L27" s="20" t="s">
        <v>49</v>
      </c>
      <c r="M27" s="6"/>
    </row>
    <row r="28" spans="1:13" ht="31.5" x14ac:dyDescent="0.25">
      <c r="A28" s="30">
        <v>9</v>
      </c>
      <c r="B28" s="3" t="s">
        <v>18</v>
      </c>
      <c r="C28" s="3" t="s">
        <v>19</v>
      </c>
      <c r="D28" s="3" t="s">
        <v>20</v>
      </c>
      <c r="E28" s="3">
        <v>63</v>
      </c>
      <c r="F28" s="3">
        <v>1948</v>
      </c>
      <c r="G28" s="3">
        <v>665.7</v>
      </c>
      <c r="H28" s="3" t="s">
        <v>27</v>
      </c>
      <c r="I28" s="3" t="s">
        <v>28</v>
      </c>
      <c r="J28" s="4">
        <v>44316</v>
      </c>
      <c r="K28" s="4">
        <v>44705</v>
      </c>
      <c r="L28" s="29" t="s">
        <v>50</v>
      </c>
      <c r="M28" s="6"/>
    </row>
    <row r="29" spans="1:13" ht="31.5" x14ac:dyDescent="0.25">
      <c r="A29" s="30">
        <v>10</v>
      </c>
      <c r="B29" s="3" t="s">
        <v>18</v>
      </c>
      <c r="C29" s="3" t="s">
        <v>19</v>
      </c>
      <c r="D29" s="3" t="s">
        <v>25</v>
      </c>
      <c r="E29" s="3">
        <v>67</v>
      </c>
      <c r="F29" s="3">
        <v>1951</v>
      </c>
      <c r="G29" s="3">
        <v>944.3</v>
      </c>
      <c r="H29" s="3" t="s">
        <v>27</v>
      </c>
      <c r="I29" s="3" t="s">
        <v>28</v>
      </c>
      <c r="J29" s="4">
        <v>44316</v>
      </c>
      <c r="K29" s="4">
        <v>44705</v>
      </c>
      <c r="L29" s="29" t="s">
        <v>51</v>
      </c>
      <c r="M29" s="6"/>
    </row>
    <row r="30" spans="1:13" ht="31.5" x14ac:dyDescent="0.25">
      <c r="A30" s="30">
        <v>11</v>
      </c>
      <c r="B30" s="3" t="s">
        <v>18</v>
      </c>
      <c r="C30" s="3" t="s">
        <v>19</v>
      </c>
      <c r="D30" s="3" t="s">
        <v>23</v>
      </c>
      <c r="E30" s="3">
        <v>36</v>
      </c>
      <c r="F30" s="3">
        <v>1968</v>
      </c>
      <c r="G30" s="3">
        <v>746.4</v>
      </c>
      <c r="H30" s="3" t="s">
        <v>27</v>
      </c>
      <c r="I30" s="3" t="s">
        <v>28</v>
      </c>
      <c r="J30" s="4">
        <v>44316</v>
      </c>
      <c r="K30" s="4">
        <v>44705</v>
      </c>
      <c r="L30" s="29" t="s">
        <v>52</v>
      </c>
      <c r="M30" s="6"/>
    </row>
    <row r="31" spans="1:13" ht="31.5" x14ac:dyDescent="0.25">
      <c r="A31" s="30">
        <v>12</v>
      </c>
      <c r="B31" s="3" t="s">
        <v>18</v>
      </c>
      <c r="C31" s="3" t="s">
        <v>19</v>
      </c>
      <c r="D31" s="3" t="s">
        <v>30</v>
      </c>
      <c r="E31" s="3">
        <v>46</v>
      </c>
      <c r="F31" s="3">
        <v>2008</v>
      </c>
      <c r="G31" s="3">
        <v>1014.6</v>
      </c>
      <c r="H31" s="3" t="s">
        <v>27</v>
      </c>
      <c r="I31" s="3" t="s">
        <v>28</v>
      </c>
      <c r="J31" s="4">
        <v>44316</v>
      </c>
      <c r="K31" s="4">
        <v>44705</v>
      </c>
      <c r="L31" s="29" t="s">
        <v>53</v>
      </c>
      <c r="M31" s="6"/>
    </row>
    <row r="32" spans="1:13" ht="31.5" x14ac:dyDescent="0.25">
      <c r="A32" s="30">
        <v>13</v>
      </c>
      <c r="B32" s="3" t="s">
        <v>18</v>
      </c>
      <c r="C32" s="3" t="s">
        <v>19</v>
      </c>
      <c r="D32" s="3" t="s">
        <v>31</v>
      </c>
      <c r="E32" s="21" t="s">
        <v>32</v>
      </c>
      <c r="F32" s="3">
        <v>1992</v>
      </c>
      <c r="G32" s="3">
        <v>1008.3</v>
      </c>
      <c r="H32" s="3" t="s">
        <v>27</v>
      </c>
      <c r="I32" s="3" t="s">
        <v>28</v>
      </c>
      <c r="J32" s="4">
        <v>44316</v>
      </c>
      <c r="K32" s="4">
        <v>44705</v>
      </c>
      <c r="L32" s="29" t="s">
        <v>54</v>
      </c>
      <c r="M32" s="6"/>
    </row>
    <row r="33" spans="1:13" x14ac:dyDescent="0.25">
      <c r="A33" s="30">
        <v>14</v>
      </c>
      <c r="B33" s="3" t="s">
        <v>18</v>
      </c>
      <c r="C33" s="3" t="s">
        <v>19</v>
      </c>
      <c r="D33" s="3" t="s">
        <v>20</v>
      </c>
      <c r="E33" s="17">
        <v>33</v>
      </c>
      <c r="F33" s="3">
        <v>1954</v>
      </c>
      <c r="G33" s="3">
        <v>2027.4</v>
      </c>
      <c r="H33" s="3" t="s">
        <v>46</v>
      </c>
      <c r="I33" s="3" t="s">
        <v>40</v>
      </c>
      <c r="J33" s="4">
        <v>44468</v>
      </c>
      <c r="K33" s="4">
        <v>44774</v>
      </c>
      <c r="L33" s="20" t="s">
        <v>58</v>
      </c>
      <c r="M33" s="6"/>
    </row>
    <row r="34" spans="1:13" x14ac:dyDescent="0.25">
      <c r="A34" s="30">
        <v>15</v>
      </c>
      <c r="B34" s="3" t="s">
        <v>18</v>
      </c>
      <c r="C34" s="3" t="s">
        <v>19</v>
      </c>
      <c r="D34" s="3" t="s">
        <v>20</v>
      </c>
      <c r="E34" s="17">
        <v>14</v>
      </c>
      <c r="F34" s="3">
        <v>1951</v>
      </c>
      <c r="G34" s="3">
        <v>535.70000000000005</v>
      </c>
      <c r="H34" s="3" t="s">
        <v>46</v>
      </c>
      <c r="I34" s="3" t="s">
        <v>40</v>
      </c>
      <c r="J34" s="4">
        <v>44468</v>
      </c>
      <c r="K34" s="22">
        <v>44835</v>
      </c>
      <c r="L34" s="20" t="s">
        <v>49</v>
      </c>
      <c r="M34" s="6"/>
    </row>
    <row r="35" spans="1:13" x14ac:dyDescent="0.25">
      <c r="A35" s="30">
        <v>16</v>
      </c>
      <c r="B35" s="3" t="s">
        <v>18</v>
      </c>
      <c r="C35" s="3" t="s">
        <v>19</v>
      </c>
      <c r="D35" s="3" t="s">
        <v>35</v>
      </c>
      <c r="E35" s="3">
        <v>21</v>
      </c>
      <c r="F35" s="3">
        <v>1955</v>
      </c>
      <c r="G35" s="3">
        <v>1258.9000000000001</v>
      </c>
      <c r="H35" s="4" t="s">
        <v>39</v>
      </c>
      <c r="I35" s="3" t="s">
        <v>40</v>
      </c>
      <c r="J35" s="4">
        <v>44495</v>
      </c>
      <c r="K35" s="23">
        <v>44835</v>
      </c>
      <c r="L35" s="24" t="s">
        <v>49</v>
      </c>
      <c r="M35" s="6"/>
    </row>
    <row r="36" spans="1:13" x14ac:dyDescent="0.25">
      <c r="A36" s="30">
        <v>17</v>
      </c>
      <c r="B36" s="3" t="s">
        <v>18</v>
      </c>
      <c r="C36" s="3" t="s">
        <v>19</v>
      </c>
      <c r="D36" s="3" t="s">
        <v>25</v>
      </c>
      <c r="E36" s="3">
        <v>39</v>
      </c>
      <c r="F36" s="3">
        <v>2010</v>
      </c>
      <c r="G36" s="3">
        <v>3718.1</v>
      </c>
      <c r="H36" s="3" t="s">
        <v>33</v>
      </c>
      <c r="I36" s="3" t="s">
        <v>34</v>
      </c>
      <c r="J36" s="4">
        <v>44317</v>
      </c>
      <c r="K36" s="16">
        <v>44866</v>
      </c>
      <c r="L36" s="27" t="s">
        <v>55</v>
      </c>
      <c r="M36" s="3"/>
    </row>
    <row r="37" spans="1:13" x14ac:dyDescent="0.25">
      <c r="A37" s="31" t="s">
        <v>57</v>
      </c>
      <c r="B37" s="32"/>
      <c r="C37" s="32"/>
      <c r="D37" s="32"/>
      <c r="E37" s="32"/>
      <c r="F37" s="33"/>
      <c r="G37" s="6">
        <f>SUM(G20:G36)</f>
        <v>17670.5</v>
      </c>
      <c r="H37" s="3"/>
      <c r="I37" s="3"/>
      <c r="J37" s="4"/>
      <c r="K37" s="4"/>
      <c r="L37" s="28"/>
      <c r="M37" s="6"/>
    </row>
  </sheetData>
  <autoFilter ref="G20:G36" xr:uid="{00000000-0001-0000-0000-000000000000}"/>
  <mergeCells count="24">
    <mergeCell ref="A37:F37"/>
    <mergeCell ref="A18:A19"/>
    <mergeCell ref="L18:L19"/>
    <mergeCell ref="K18:K19"/>
    <mergeCell ref="J18:J19"/>
    <mergeCell ref="I18:I19"/>
    <mergeCell ref="H18:H19"/>
    <mergeCell ref="G18:G19"/>
    <mergeCell ref="F18:F19"/>
    <mergeCell ref="A3:M4"/>
    <mergeCell ref="A5:A6"/>
    <mergeCell ref="B5:E5"/>
    <mergeCell ref="F5:F6"/>
    <mergeCell ref="G5:G6"/>
    <mergeCell ref="H5:H6"/>
    <mergeCell ref="I5:I6"/>
    <mergeCell ref="J5:J6"/>
    <mergeCell ref="A17:M17"/>
    <mergeCell ref="B18:E18"/>
    <mergeCell ref="A15:F15"/>
    <mergeCell ref="K5:K6"/>
    <mergeCell ref="L5:L6"/>
    <mergeCell ref="M5:M6"/>
    <mergeCell ref="M18:M19"/>
  </mergeCells>
  <phoneticPr fontId="5" type="noConversion"/>
  <pageMargins left="0.7" right="0.7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2022-11-07T08:03:06Z</dcterms:modified>
</cp:coreProperties>
</file>