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Лист1!$B$4:$E$80</definedName>
  </definedNames>
  <calcPr calcId="144525"/>
</workbook>
</file>

<file path=xl/calcChain.xml><?xml version="1.0" encoding="utf-8"?>
<calcChain xmlns="http://schemas.openxmlformats.org/spreadsheetml/2006/main">
  <c r="G80" i="1" l="1"/>
</calcChain>
</file>

<file path=xl/sharedStrings.xml><?xml version="1.0" encoding="utf-8"?>
<sst xmlns="http://schemas.openxmlformats.org/spreadsheetml/2006/main" count="420" uniqueCount="178">
  <si>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</si>
  <si>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</si>
  <si>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</si>
  <si>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</si>
  <si>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</si>
  <si>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</si>
  <si>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</si>
  <si>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</si>
  <si>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</si>
  <si>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</si>
  <si>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</si>
  <si>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</si>
  <si>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</si>
  <si>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</si>
  <si>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</si>
  <si>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Протокол №1 от 15 марта 2015</t>
  </si>
  <si>
    <t>22А</t>
  </si>
  <si>
    <t>Протокол №1 от 29 апреля 2015</t>
  </si>
  <si>
    <t>Протокол №1 от 14  апреля 2015</t>
  </si>
  <si>
    <t>Протокол №1 от 06  мая 2015</t>
  </si>
  <si>
    <t>Договор № 2/У / 69 %</t>
  </si>
  <si>
    <t>Договор № 1/У / 79 %</t>
  </si>
  <si>
    <t>Договор № 3/У / 53 %</t>
  </si>
  <si>
    <t>Договор № 4/У / 53 %</t>
  </si>
  <si>
    <t>Договор № 7/У / 77 %</t>
  </si>
  <si>
    <t>Договор № 6/У / 62 %</t>
  </si>
  <si>
    <t>Договор № 5/У / 60 %</t>
  </si>
  <si>
    <t>10 микрорайон</t>
  </si>
  <si>
    <t>Протокол №1 от 17 июня 2015</t>
  </si>
  <si>
    <t>Договор № 8/У</t>
  </si>
  <si>
    <t>Протокол №1 от 24 марта 2015</t>
  </si>
  <si>
    <t>Договор № 2А/У</t>
  </si>
  <si>
    <t>ул. Пионерская</t>
  </si>
  <si>
    <t>Договор № 9/У</t>
  </si>
  <si>
    <t>Протокол №1 от 14 апреля 2015</t>
  </si>
  <si>
    <t>Договор № 10/У</t>
  </si>
  <si>
    <t>Протокол №1 от 07 апреля 2015</t>
  </si>
  <si>
    <t>Договор № 11/У</t>
  </si>
  <si>
    <t>Протокол №1 от 13 апреля 2015</t>
  </si>
  <si>
    <t>Договор № 12/У</t>
  </si>
  <si>
    <t>ул.Житомирская</t>
  </si>
  <si>
    <t>Протокол №1 от 13 июля 2015</t>
  </si>
  <si>
    <t>Договор № 13/У</t>
  </si>
  <si>
    <t>Прокопьевский городской округ</t>
  </si>
  <si>
    <t>Протокол №1 от 13.04.2015</t>
  </si>
  <si>
    <t>Договор №14/У 50,7%</t>
  </si>
  <si>
    <t>ул. Черных</t>
  </si>
  <si>
    <t>Протокол №1 от 30.09.2015</t>
  </si>
  <si>
    <t>Договор №15/У 88,2%</t>
  </si>
  <si>
    <t>ул. Союзная</t>
  </si>
  <si>
    <t>Договор №16/У 52,9%</t>
  </si>
  <si>
    <t>г. Прокопьевск</t>
  </si>
  <si>
    <t>ул. Коксовая</t>
  </si>
  <si>
    <t>26а</t>
  </si>
  <si>
    <t>26б</t>
  </si>
  <si>
    <t>7 к1</t>
  </si>
  <si>
    <t>7 к2</t>
  </si>
  <si>
    <t>ул. Яворского</t>
  </si>
  <si>
    <t>12 к1</t>
  </si>
  <si>
    <t>12 к2</t>
  </si>
  <si>
    <t>ул. Гайдара</t>
  </si>
  <si>
    <t>5А</t>
  </si>
  <si>
    <t>протокол ОК №2 от 16.11.2015</t>
  </si>
  <si>
    <t>договор от 01.12.2015</t>
  </si>
  <si>
    <t>ул. Советов</t>
  </si>
  <si>
    <t>9А(1)</t>
  </si>
  <si>
    <t>9А(2)</t>
  </si>
  <si>
    <t>9А(3)</t>
  </si>
  <si>
    <t>пер. Коксовый</t>
  </si>
  <si>
    <t>16Б</t>
  </si>
  <si>
    <t>протокол ОК №2 от 22.07.2015</t>
  </si>
  <si>
    <t>договор от 12.08.2015</t>
  </si>
  <si>
    <t>ул Звенигородская</t>
  </si>
  <si>
    <t>протокол № 1 от 17.11.2015</t>
  </si>
  <si>
    <t>3А</t>
  </si>
  <si>
    <t>Протокол №1 от 20 декабря 2015</t>
  </si>
  <si>
    <t>Договор № 19/У</t>
  </si>
  <si>
    <t>Протокол №1 от 01 февраля 2015</t>
  </si>
  <si>
    <t>Договор № 22/У</t>
  </si>
  <si>
    <t>Протокол №1 от 30 ноября 2015</t>
  </si>
  <si>
    <t>Договор № 18/У</t>
  </si>
  <si>
    <t>Протокол №1 от 16 марта  2016</t>
  </si>
  <si>
    <t>Договор № 24/У</t>
  </si>
  <si>
    <t>Протокол №1 от 01 февраля 2016</t>
  </si>
  <si>
    <t>Договор № 21/У</t>
  </si>
  <si>
    <t>280А</t>
  </si>
  <si>
    <t>Протокол №1 от 28 января  2016</t>
  </si>
  <si>
    <t>Договор № 20/У</t>
  </si>
  <si>
    <t>Апелляционное определение от 21.04.2016г. №33-5065</t>
  </si>
  <si>
    <t>Протокол " от 29.03.2016</t>
  </si>
  <si>
    <t>Договор №25/у от 01.04.2016</t>
  </si>
  <si>
    <t>Протокол от 30.03.2016</t>
  </si>
  <si>
    <t>Договор №26/у от 01.04.2016</t>
  </si>
  <si>
    <t>Протокол от 16.03.2016</t>
  </si>
  <si>
    <t>Договор №23/у от 01.04.2016</t>
  </si>
  <si>
    <t>Квартал Северный</t>
  </si>
  <si>
    <t>Протокол №1 от 29 апреля  2016</t>
  </si>
  <si>
    <t>Договор № 28/У;51,21%</t>
  </si>
  <si>
    <t>Протокол №1 от 13 апреля  2016</t>
  </si>
  <si>
    <t>Договор № 27/У; 72,75%</t>
  </si>
  <si>
    <t>Протокол №1 от 24 мая  2016</t>
  </si>
  <si>
    <t>Договор № 29/У; 53,64</t>
  </si>
  <si>
    <t>Протокол №1 от 06 июня  2016</t>
  </si>
  <si>
    <t>Договор № 30/У; 62,19%</t>
  </si>
  <si>
    <t>Протокол №1 от 05 июня  2016</t>
  </si>
  <si>
    <t>Договор № 31/У; 93,14</t>
  </si>
  <si>
    <t>Протокол №1 от 16 июня  2016</t>
  </si>
  <si>
    <t>Договор № 32/У; 50,36</t>
  </si>
  <si>
    <t>ул. ГРИБОЕДОВА</t>
  </si>
  <si>
    <t>26 А</t>
  </si>
  <si>
    <t>№ 1/2016 от 30.08.2016</t>
  </si>
  <si>
    <t>№33/У от 01.10.2016</t>
  </si>
  <si>
    <t>№ 1/2016 от 15.09.2016</t>
  </si>
  <si>
    <t>№34/У от 01.10.2016</t>
  </si>
  <si>
    <t>№  1/2016 от 20.09.2016</t>
  </si>
  <si>
    <t>№ 35/У от 01.10.2016</t>
  </si>
  <si>
    <t>85 А к. 2</t>
  </si>
  <si>
    <t>85 А к. 1</t>
  </si>
  <si>
    <t>Исключение из реестра МКД</t>
  </si>
  <si>
    <t xml:space="preserve">ул. Парковая </t>
  </si>
  <si>
    <t>пр. Строителей</t>
  </si>
  <si>
    <t>ул. Российская</t>
  </si>
  <si>
    <t>ул. Тюленина</t>
  </si>
  <si>
    <t>ул. Юрэсовская</t>
  </si>
  <si>
    <t>ул. Грибоедова</t>
  </si>
  <si>
    <t>№1/2016 от 30.09.2016</t>
  </si>
  <si>
    <t>№36/У от 01.11.2016</t>
  </si>
  <si>
    <t>128</t>
  </si>
  <si>
    <t>№1/2017 от 25.02.2017</t>
  </si>
  <si>
    <t>№37/У от 01.06.2017</t>
  </si>
  <si>
    <t>ул. Городская</t>
  </si>
  <si>
    <t>№1/2017 от 10.09.2017</t>
  </si>
  <si>
    <t>№38/У от 01.10.2017</t>
  </si>
  <si>
    <t>конкурс</t>
  </si>
  <si>
    <t>Тюленина</t>
  </si>
  <si>
    <t>9А к. 2</t>
  </si>
  <si>
    <t>Протокол ОК №2 от 25.10.2016</t>
  </si>
  <si>
    <t>от 01.11.2016</t>
  </si>
  <si>
    <t>9А к. 1</t>
  </si>
  <si>
    <t>ул. 2-я Коксовая</t>
  </si>
  <si>
    <t>д/у с застроищиком</t>
  </si>
  <si>
    <t>№42/У от 01.02.2018</t>
  </si>
  <si>
    <t>№1/2018 от 15.02.2018</t>
  </si>
  <si>
    <t>№43/У от 01.05.2018</t>
  </si>
  <si>
    <t>ул. Цикличная</t>
  </si>
  <si>
    <t>Реестр многоквартирных домов, управление которыми осуществляет
ООО "Межрайонная УК" (ранее - ООО "Управдом") ИНН 4223007511</t>
  </si>
  <si>
    <t>№1/2018 от 16.07.2018</t>
  </si>
  <si>
    <t>№7 от 01.09.2018</t>
  </si>
  <si>
    <t>ул. Петренко</t>
  </si>
  <si>
    <t>№1/2018 от 20.07.2018</t>
  </si>
  <si>
    <t>№30 от 01.09.2018</t>
  </si>
  <si>
    <t>№11 от 01.09.2018</t>
  </si>
  <si>
    <t>ул. Крупской</t>
  </si>
  <si>
    <t>№1/2018 от 10.09.2018</t>
  </si>
  <si>
    <t>№32 от 01.10.2018</t>
  </si>
  <si>
    <t>№33 от 01.10.2018</t>
  </si>
  <si>
    <t>№34 от 01.10.2018</t>
  </si>
  <si>
    <t>№8 от 01.10.2018</t>
  </si>
  <si>
    <t>№10 от 01.10.2018</t>
  </si>
  <si>
    <t>№1/2018 от 04.09.2018</t>
  </si>
  <si>
    <t>№12 от 01.10.2018</t>
  </si>
  <si>
    <t>№15 от 01.10.2018</t>
  </si>
  <si>
    <t>пр. Гагарина</t>
  </si>
  <si>
    <t>ул. Центральная</t>
  </si>
  <si>
    <t>7 А корпус 1</t>
  </si>
  <si>
    <t>застройщик</t>
  </si>
  <si>
    <t>7 А корпус 2</t>
  </si>
  <si>
    <t>№44 от 01.12.2018</t>
  </si>
  <si>
    <t>№46 от 01.12.2018</t>
  </si>
  <si>
    <t>№49 от 01.12.2018</t>
  </si>
  <si>
    <t>№14 от 01.12.2018</t>
  </si>
  <si>
    <t>№9 от 14.12.2018</t>
  </si>
  <si>
    <t>№10 от 14.12.2018</t>
  </si>
  <si>
    <t>№1/2018 от 06.11.2018</t>
  </si>
  <si>
    <t>№1/2018 от 10.10.2018</t>
  </si>
  <si>
    <t>№1/2018 от 11.12.2018</t>
  </si>
  <si>
    <t>№48 от 01.01.2019</t>
  </si>
  <si>
    <t>№51 от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</si>
</sst>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">
    <xf numFmtId="0" fontId="0" fillId="0" borderId="0"/>
    <xf numFmtId="0" fontId="11" fillId="0" borderId="0"/>
    <xf numFmtId="0" fontId="1" fillId="0" borderId="0"/>
    <xf numFmtId="0" fontId="13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164" fontId="11" fillId="0" borderId="0" applyFont="0" applyFill="0" applyBorder="0" applyAlignment="0" applyProtection="0"/>
    <xf numFmtId="166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0" xfId="0" applyFont="1" applyFill="1" applyBorder="1" applyAlignment="1">
      <alignment vertical="center"/>
    </xf>
    <xf numFmtId="0" fontId="9" fillId="0" borderId="0" xfId="0" applyFont="1" applyBorder="1"/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646">
    <cellStyle name="Excel Built-in Normal" xfId="3"/>
    <cellStyle name="Excel Built-in Normal 2" xfId="16"/>
    <cellStyle name="Excel Built-in Normal 3" xfId="12"/>
    <cellStyle name="Гиперссылка 2" xfId="57"/>
    <cellStyle name="Обычный" xfId="0" builtinId="0"/>
    <cellStyle name="Обычный 10" xfId="20"/>
    <cellStyle name="Обычный 10 10" xfId="35"/>
    <cellStyle name="Обычный 10 10 2" xfId="118"/>
    <cellStyle name="Обычный 10 10 2 2" xfId="336"/>
    <cellStyle name="Обычный 10 10 2 3" xfId="474"/>
    <cellStyle name="Обычный 10 10 2 4" xfId="612"/>
    <cellStyle name="Обычный 10 10 2 5" xfId="198"/>
    <cellStyle name="Обычный 10 10 3" xfId="92"/>
    <cellStyle name="Обычный 10 10 3 2" xfId="448"/>
    <cellStyle name="Обычный 10 10 3 3" xfId="586"/>
    <cellStyle name="Обычный 10 10 3 4" xfId="310"/>
    <cellStyle name="Обычный 10 10 4" xfId="256"/>
    <cellStyle name="Обычный 10 10 5" xfId="394"/>
    <cellStyle name="Обычный 10 10 6" xfId="532"/>
    <cellStyle name="Обычный 10 10 7" xfId="172"/>
    <cellStyle name="Обычный 10 2" xfId="22"/>
    <cellStyle name="Обычный 10 2 2" xfId="25"/>
    <cellStyle name="Обычный 10 2 2 10" xfId="162"/>
    <cellStyle name="Обычный 10 2 2 2" xfId="26"/>
    <cellStyle name="Обычный 10 2 2 2 2" xfId="109"/>
    <cellStyle name="Обычный 10 2 2 2 2 2" xfId="327"/>
    <cellStyle name="Обычный 10 2 2 2 2 3" xfId="465"/>
    <cellStyle name="Обычный 10 2 2 2 2 4" xfId="603"/>
    <cellStyle name="Обычный 10 2 2 2 2 5" xfId="189"/>
    <cellStyle name="Обычный 10 2 2 2 3" xfId="83"/>
    <cellStyle name="Обычный 10 2 2 2 3 2" xfId="439"/>
    <cellStyle name="Обычный 10 2 2 2 3 3" xfId="577"/>
    <cellStyle name="Обычный 10 2 2 2 3 4" xfId="301"/>
    <cellStyle name="Обычный 10 2 2 2 4" xfId="247"/>
    <cellStyle name="Обычный 10 2 2 2 5" xfId="385"/>
    <cellStyle name="Обычный 10 2 2 2 6" xfId="523"/>
    <cellStyle name="Обычный 10 2 2 2 7" xfId="163"/>
    <cellStyle name="Обычный 10 2 2 3" xfId="28"/>
    <cellStyle name="Обычный 10 2 2 3 2" xfId="111"/>
    <cellStyle name="Обычный 10 2 2 3 2 2" xfId="329"/>
    <cellStyle name="Обычный 10 2 2 3 2 3" xfId="467"/>
    <cellStyle name="Обычный 10 2 2 3 2 4" xfId="605"/>
    <cellStyle name="Обычный 10 2 2 3 2 5" xfId="191"/>
    <cellStyle name="Обычный 10 2 2 3 3" xfId="85"/>
    <cellStyle name="Обычный 10 2 2 3 3 2" xfId="441"/>
    <cellStyle name="Обычный 10 2 2 3 3 3" xfId="579"/>
    <cellStyle name="Обычный 10 2 2 3 3 4" xfId="303"/>
    <cellStyle name="Обычный 10 2 2 3 4" xfId="249"/>
    <cellStyle name="Обычный 10 2 2 3 5" xfId="387"/>
    <cellStyle name="Обычный 10 2 2 3 6" xfId="525"/>
    <cellStyle name="Обычный 10 2 2 3 7" xfId="165"/>
    <cellStyle name="Обычный 10 2 2 4" xfId="108"/>
    <cellStyle name="Обычный 10 2 2 4 2" xfId="326"/>
    <cellStyle name="Обычный 10 2 2 4 3" xfId="464"/>
    <cellStyle name="Обычный 10 2 2 4 4" xfId="602"/>
    <cellStyle name="Обычный 10 2 2 4 5" xfId="188"/>
    <cellStyle name="Обычный 10 2 2 5" xfId="82"/>
    <cellStyle name="Обычный 10 2 2 5 2" xfId="438"/>
    <cellStyle name="Обычный 10 2 2 5 3" xfId="576"/>
    <cellStyle name="Обычный 10 2 2 5 4" xfId="300"/>
    <cellStyle name="Обычный 10 2 2 6" xfId="246"/>
    <cellStyle name="Обычный 10 2 2 7" xfId="6"/>
    <cellStyle name="Обычный 10 2 2 7 2" xfId="33"/>
    <cellStyle name="Обычный 10 2 2 7 2 2" xfId="116"/>
    <cellStyle name="Обычный 10 2 2 7 2 2 2" xfId="472"/>
    <cellStyle name="Обычный 10 2 2 7 2 2 3" xfId="610"/>
    <cellStyle name="Обычный 10 2 2 7 2 2 4" xfId="334"/>
    <cellStyle name="Обычный 10 2 2 7 2 3" xfId="254"/>
    <cellStyle name="Обычный 10 2 2 7 2 4" xfId="392"/>
    <cellStyle name="Обычный 10 2 2 7 2 5" xfId="530"/>
    <cellStyle name="Обычный 10 2 2 7 2 6" xfId="196"/>
    <cellStyle name="Обычный 10 2 2 7 3" xfId="96"/>
    <cellStyle name="Обычный 10 2 2 7 3 2" xfId="314"/>
    <cellStyle name="Обычный 10 2 2 7 3 3" xfId="452"/>
    <cellStyle name="Обычный 10 2 2 7 3 4" xfId="590"/>
    <cellStyle name="Обычный 10 2 2 7 3 5" xfId="176"/>
    <cellStyle name="Обычный 10 2 2 7 4" xfId="90"/>
    <cellStyle name="Обычный 10 2 2 7 4 2" xfId="446"/>
    <cellStyle name="Обычный 10 2 2 7 4 3" xfId="584"/>
    <cellStyle name="Обычный 10 2 2 7 4 4" xfId="308"/>
    <cellStyle name="Обычный 10 2 2 7 5" xfId="234"/>
    <cellStyle name="Обычный 10 2 2 7 6" xfId="372"/>
    <cellStyle name="Обычный 10 2 2 7 7" xfId="510"/>
    <cellStyle name="Обычный 10 2 2 7 8" xfId="170"/>
    <cellStyle name="Обычный 10 2 2 8" xfId="384"/>
    <cellStyle name="Обычный 10 2 2 9" xfId="522"/>
    <cellStyle name="Обычный 10 2 3" xfId="105"/>
    <cellStyle name="Обычный 10 2 3 2" xfId="323"/>
    <cellStyle name="Обычный 10 2 3 3" xfId="461"/>
    <cellStyle name="Обычный 10 2 3 4" xfId="599"/>
    <cellStyle name="Обычный 10 2 3 5" xfId="185"/>
    <cellStyle name="Обычный 10 2 4" xfId="79"/>
    <cellStyle name="Обычный 10 2 4 2" xfId="435"/>
    <cellStyle name="Обычный 10 2 4 3" xfId="573"/>
    <cellStyle name="Обычный 10 2 4 4" xfId="297"/>
    <cellStyle name="Обычный 10 2 5" xfId="243"/>
    <cellStyle name="Обычный 10 2 6" xfId="381"/>
    <cellStyle name="Обычный 10 2 7" xfId="519"/>
    <cellStyle name="Обычный 10 2 8" xfId="159"/>
    <cellStyle name="Обычный 10 3" xfId="4"/>
    <cellStyle name="Обычный 10 3 2" xfId="24"/>
    <cellStyle name="Обычный 10 3 2 2" xfId="107"/>
    <cellStyle name="Обычный 10 3 2 2 2" xfId="463"/>
    <cellStyle name="Обычный 10 3 2 2 3" xfId="601"/>
    <cellStyle name="Обычный 10 3 2 2 4" xfId="325"/>
    <cellStyle name="Обычный 10 3 2 3" xfId="245"/>
    <cellStyle name="Обычный 10 3 2 4" xfId="383"/>
    <cellStyle name="Обычный 10 3 2 5" xfId="521"/>
    <cellStyle name="Обычный 10 3 2 6" xfId="187"/>
    <cellStyle name="Обычный 10 3 3" xfId="95"/>
    <cellStyle name="Обычный 10 3 3 2" xfId="313"/>
    <cellStyle name="Обычный 10 3 3 3" xfId="451"/>
    <cellStyle name="Обычный 10 3 3 4" xfId="589"/>
    <cellStyle name="Обычный 10 3 3 5" xfId="175"/>
    <cellStyle name="Обычный 10 3 4" xfId="81"/>
    <cellStyle name="Обычный 10 3 4 2" xfId="437"/>
    <cellStyle name="Обычный 10 3 4 3" xfId="575"/>
    <cellStyle name="Обычный 10 3 4 4" xfId="299"/>
    <cellStyle name="Обычный 10 3 5" xfId="233"/>
    <cellStyle name="Обычный 10 3 6" xfId="371"/>
    <cellStyle name="Обычный 10 3 7" xfId="509"/>
    <cellStyle name="Обычный 10 3 8" xfId="161"/>
    <cellStyle name="Обычный 10 4" xfId="103"/>
    <cellStyle name="Обычный 10 4 2" xfId="321"/>
    <cellStyle name="Обычный 10 4 3" xfId="459"/>
    <cellStyle name="Обычный 10 4 4" xfId="597"/>
    <cellStyle name="Обычный 10 4 5" xfId="183"/>
    <cellStyle name="Обычный 10 5" xfId="77"/>
    <cellStyle name="Обычный 10 5 2" xfId="433"/>
    <cellStyle name="Обычный 10 5 3" xfId="571"/>
    <cellStyle name="Обычный 10 5 4" xfId="295"/>
    <cellStyle name="Обычный 10 6" xfId="241"/>
    <cellStyle name="Обычный 10 7" xfId="379"/>
    <cellStyle name="Обычный 10 8" xfId="517"/>
    <cellStyle name="Обычный 10 9" xfId="157"/>
    <cellStyle name="Обычный 11" xfId="21"/>
    <cellStyle name="Обычный 11 2" xfId="104"/>
    <cellStyle name="Обычный 11 2 2" xfId="322"/>
    <cellStyle name="Обычный 11 2 3" xfId="460"/>
    <cellStyle name="Обычный 11 2 4" xfId="598"/>
    <cellStyle name="Обычный 11 2 5" xfId="184"/>
    <cellStyle name="Обычный 11 3" xfId="78"/>
    <cellStyle name="Обычный 11 3 2" xfId="434"/>
    <cellStyle name="Обычный 11 3 3" xfId="572"/>
    <cellStyle name="Обычный 11 3 4" xfId="296"/>
    <cellStyle name="Обычный 11 4" xfId="242"/>
    <cellStyle name="Обычный 11 5" xfId="380"/>
    <cellStyle name="Обычный 11 6" xfId="518"/>
    <cellStyle name="Обычный 11 7" xfId="158"/>
    <cellStyle name="Обычный 12" xfId="23"/>
    <cellStyle name="Обычный 12 2" xfId="106"/>
    <cellStyle name="Обычный 12 2 2" xfId="324"/>
    <cellStyle name="Обычный 12 2 3" xfId="462"/>
    <cellStyle name="Обычный 12 2 4" xfId="600"/>
    <cellStyle name="Обычный 12 2 5" xfId="186"/>
    <cellStyle name="Обычный 12 3" xfId="80"/>
    <cellStyle name="Обычный 12 3 2" xfId="436"/>
    <cellStyle name="Обычный 12 3 3" xfId="574"/>
    <cellStyle name="Обычный 12 3 4" xfId="298"/>
    <cellStyle name="Обычный 12 4" xfId="244"/>
    <cellStyle name="Обычный 12 5" xfId="382"/>
    <cellStyle name="Обычный 12 6" xfId="520"/>
    <cellStyle name="Обычный 12 7" xfId="160"/>
    <cellStyle name="Обычный 13" xfId="8"/>
    <cellStyle name="Обычный 14" xfId="7"/>
    <cellStyle name="Обычный 14 2" xfId="27"/>
    <cellStyle name="Обычный 14 2 2" xfId="110"/>
    <cellStyle name="Обычный 14 2 2 2" xfId="466"/>
    <cellStyle name="Обычный 14 2 2 3" xfId="604"/>
    <cellStyle name="Обычный 14 2 2 4" xfId="328"/>
    <cellStyle name="Обычный 14 2 3" xfId="248"/>
    <cellStyle name="Обычный 14 2 4" xfId="386"/>
    <cellStyle name="Обычный 14 2 5" xfId="524"/>
    <cellStyle name="Обычный 14 2 6" xfId="190"/>
    <cellStyle name="Обычный 14 3" xfId="97"/>
    <cellStyle name="Обычный 14 3 2" xfId="315"/>
    <cellStyle name="Обычный 14 3 3" xfId="453"/>
    <cellStyle name="Обычный 14 3 4" xfId="591"/>
    <cellStyle name="Обычный 14 3 5" xfId="177"/>
    <cellStyle name="Обычный 14 4" xfId="84"/>
    <cellStyle name="Обычный 14 4 2" xfId="440"/>
    <cellStyle name="Обычный 14 4 3" xfId="578"/>
    <cellStyle name="Обычный 14 4 4" xfId="302"/>
    <cellStyle name="Обычный 14 5" xfId="235"/>
    <cellStyle name="Обычный 14 6" xfId="373"/>
    <cellStyle name="Обычный 14 7" xfId="511"/>
    <cellStyle name="Обычный 14 8" xfId="164"/>
    <cellStyle name="Обычный 15" xfId="29"/>
    <cellStyle name="Обычный 15 2" xfId="112"/>
    <cellStyle name="Обычный 15 2 2" xfId="330"/>
    <cellStyle name="Обычный 15 2 3" xfId="468"/>
    <cellStyle name="Обычный 15 2 4" xfId="606"/>
    <cellStyle name="Обычный 15 2 5" xfId="192"/>
    <cellStyle name="Обычный 15 3" xfId="86"/>
    <cellStyle name="Обычный 15 3 2" xfId="442"/>
    <cellStyle name="Обычный 15 3 3" xfId="580"/>
    <cellStyle name="Обычный 15 3 4" xfId="304"/>
    <cellStyle name="Обычный 15 4" xfId="250"/>
    <cellStyle name="Обычный 15 5" xfId="388"/>
    <cellStyle name="Обычный 15 6" xfId="526"/>
    <cellStyle name="Обычный 15 7" xfId="166"/>
    <cellStyle name="Обычный 16" xfId="30"/>
    <cellStyle name="Обычный 16 2" xfId="113"/>
    <cellStyle name="Обычный 16 2 2" xfId="331"/>
    <cellStyle name="Обычный 16 2 3" xfId="469"/>
    <cellStyle name="Обычный 16 2 4" xfId="607"/>
    <cellStyle name="Обычный 16 2 5" xfId="193"/>
    <cellStyle name="Обычный 16 3" xfId="87"/>
    <cellStyle name="Обычный 16 3 2" xfId="443"/>
    <cellStyle name="Обычный 16 3 3" xfId="581"/>
    <cellStyle name="Обычный 16 3 4" xfId="305"/>
    <cellStyle name="Обычный 16 4" xfId="251"/>
    <cellStyle name="Обычный 16 5" xfId="389"/>
    <cellStyle name="Обычный 16 6" xfId="527"/>
    <cellStyle name="Обычный 16 7" xfId="167"/>
    <cellStyle name="Обычный 17" xfId="31"/>
    <cellStyle name="Обычный 17 2" xfId="114"/>
    <cellStyle name="Обычный 17 2 2" xfId="332"/>
    <cellStyle name="Обычный 17 2 3" xfId="470"/>
    <cellStyle name="Обычный 17 2 4" xfId="608"/>
    <cellStyle name="Обычный 17 2 5" xfId="194"/>
    <cellStyle name="Обычный 17 3" xfId="88"/>
    <cellStyle name="Обычный 17 3 2" xfId="444"/>
    <cellStyle name="Обычный 17 3 3" xfId="582"/>
    <cellStyle name="Обычный 17 3 4" xfId="306"/>
    <cellStyle name="Обычный 17 4" xfId="252"/>
    <cellStyle name="Обычный 17 5" xfId="390"/>
    <cellStyle name="Обычный 17 6" xfId="528"/>
    <cellStyle name="Обычный 17 7" xfId="168"/>
    <cellStyle name="Обычный 18" xfId="32"/>
    <cellStyle name="Обычный 18 2" xfId="115"/>
    <cellStyle name="Обычный 18 2 2" xfId="333"/>
    <cellStyle name="Обычный 18 2 3" xfId="471"/>
    <cellStyle name="Обычный 18 2 4" xfId="609"/>
    <cellStyle name="Обычный 18 2 5" xfId="195"/>
    <cellStyle name="Обычный 18 3" xfId="89"/>
    <cellStyle name="Обычный 18 3 2" xfId="445"/>
    <cellStyle name="Обычный 18 3 3" xfId="583"/>
    <cellStyle name="Обычный 18 3 4" xfId="307"/>
    <cellStyle name="Обычный 18 4" xfId="253"/>
    <cellStyle name="Обычный 18 5" xfId="391"/>
    <cellStyle name="Обычный 18 6" xfId="529"/>
    <cellStyle name="Обычный 18 7" xfId="169"/>
    <cellStyle name="Обычный 19" xfId="2"/>
    <cellStyle name="Обычный 19 2" xfId="34"/>
    <cellStyle name="Обычный 19 2 2" xfId="117"/>
    <cellStyle name="Обычный 19 2 2 2" xfId="473"/>
    <cellStyle name="Обычный 19 2 2 3" xfId="611"/>
    <cellStyle name="Обычный 19 2 2 4" xfId="335"/>
    <cellStyle name="Обычный 19 2 3" xfId="255"/>
    <cellStyle name="Обычный 19 2 4" xfId="393"/>
    <cellStyle name="Обычный 19 2 5" xfId="531"/>
    <cellStyle name="Обычный 19 2 6" xfId="197"/>
    <cellStyle name="Обычный 19 3" xfId="94"/>
    <cellStyle name="Обычный 19 3 2" xfId="312"/>
    <cellStyle name="Обычный 19 3 3" xfId="450"/>
    <cellStyle name="Обычный 19 3 4" xfId="588"/>
    <cellStyle name="Обычный 19 3 5" xfId="174"/>
    <cellStyle name="Обычный 19 4" xfId="91"/>
    <cellStyle name="Обычный 19 4 2" xfId="447"/>
    <cellStyle name="Обычный 19 4 3" xfId="585"/>
    <cellStyle name="Обычный 19 4 4" xfId="309"/>
    <cellStyle name="Обычный 19 5" xfId="232"/>
    <cellStyle name="Обычный 19 6" xfId="370"/>
    <cellStyle name="Обычный 19 7" xfId="508"/>
    <cellStyle name="Обычный 19 8" xfId="171"/>
    <cellStyle name="Обычный 2" xfId="1"/>
    <cellStyle name="Обычный 2 2" xfId="5"/>
    <cellStyle name="Обычный 2 2 2" xfId="46"/>
    <cellStyle name="Обычный 2 2 2 2" xfId="54"/>
    <cellStyle name="Обычный 2 2 2 2 2" xfId="71"/>
    <cellStyle name="Обычный 2 2 2 2 2 2" xfId="151"/>
    <cellStyle name="Обычный 2 2 2 2 2 2 2" xfId="507"/>
    <cellStyle name="Обычный 2 2 2 2 2 2 3" xfId="645"/>
    <cellStyle name="Обычный 2 2 2 2 2 2 4" xfId="369"/>
    <cellStyle name="Обычный 2 2 2 2 2 3" xfId="289"/>
    <cellStyle name="Обычный 2 2 2 2 2 4" xfId="427"/>
    <cellStyle name="Обычный 2 2 2 2 2 5" xfId="565"/>
    <cellStyle name="Обычный 2 2 2 2 2 6" xfId="231"/>
    <cellStyle name="Обычный 2 2 2 2 3" xfId="135"/>
    <cellStyle name="Обычный 2 2 2 2 3 2" xfId="491"/>
    <cellStyle name="Обычный 2 2 2 2 3 3" xfId="629"/>
    <cellStyle name="Обычный 2 2 2 2 3 4" xfId="353"/>
    <cellStyle name="Обычный 2 2 2 2 4" xfId="273"/>
    <cellStyle name="Обычный 2 2 2 2 5" xfId="411"/>
    <cellStyle name="Обычный 2 2 2 2 6" xfId="549"/>
    <cellStyle name="Обычный 2 2 2 2 7" xfId="215"/>
    <cellStyle name="Обычный 2 2 2 3" xfId="63"/>
    <cellStyle name="Обычный 2 2 2 3 2" xfId="143"/>
    <cellStyle name="Обычный 2 2 2 3 2 2" xfId="499"/>
    <cellStyle name="Обычный 2 2 2 3 2 3" xfId="637"/>
    <cellStyle name="Обычный 2 2 2 3 2 4" xfId="361"/>
    <cellStyle name="Обычный 2 2 2 3 3" xfId="281"/>
    <cellStyle name="Обычный 2 2 2 3 4" xfId="419"/>
    <cellStyle name="Обычный 2 2 2 3 5" xfId="557"/>
    <cellStyle name="Обычный 2 2 2 3 6" xfId="223"/>
    <cellStyle name="Обычный 2 2 2 4" xfId="127"/>
    <cellStyle name="Обычный 2 2 2 4 2" xfId="483"/>
    <cellStyle name="Обычный 2 2 2 4 3" xfId="621"/>
    <cellStyle name="Обычный 2 2 2 4 4" xfId="345"/>
    <cellStyle name="Обычный 2 2 2 5" xfId="265"/>
    <cellStyle name="Обычный 2 2 2 6" xfId="403"/>
    <cellStyle name="Обычный 2 2 2 7" xfId="541"/>
    <cellStyle name="Обычный 2 2 2 8" xfId="207"/>
    <cellStyle name="Обычный 2 2 3" xfId="49"/>
    <cellStyle name="Обычный 2 2 3 2" xfId="66"/>
    <cellStyle name="Обычный 2 2 3 2 2" xfId="146"/>
    <cellStyle name="Обычный 2 2 3 2 2 2" xfId="502"/>
    <cellStyle name="Обычный 2 2 3 2 2 3" xfId="640"/>
    <cellStyle name="Обычный 2 2 3 2 2 4" xfId="364"/>
    <cellStyle name="Обычный 2 2 3 2 3" xfId="284"/>
    <cellStyle name="Обычный 2 2 3 2 4" xfId="422"/>
    <cellStyle name="Обычный 2 2 3 2 5" xfId="560"/>
    <cellStyle name="Обычный 2 2 3 2 6" xfId="226"/>
    <cellStyle name="Обычный 2 2 3 3" xfId="130"/>
    <cellStyle name="Обычный 2 2 3 3 2" xfId="486"/>
    <cellStyle name="Обычный 2 2 3 3 3" xfId="624"/>
    <cellStyle name="Обычный 2 2 3 3 4" xfId="348"/>
    <cellStyle name="Обычный 2 2 3 4" xfId="268"/>
    <cellStyle name="Обычный 2 2 3 5" xfId="406"/>
    <cellStyle name="Обычный 2 2 3 6" xfId="544"/>
    <cellStyle name="Обычный 2 2 3 7" xfId="210"/>
    <cellStyle name="Обычный 2 2 4" xfId="40"/>
    <cellStyle name="Обычный 2 2 4 2" xfId="122"/>
    <cellStyle name="Обычный 2 2 4 2 2" xfId="478"/>
    <cellStyle name="Обычный 2 2 4 2 3" xfId="616"/>
    <cellStyle name="Обычный 2 2 4 2 4" xfId="340"/>
    <cellStyle name="Обычный 2 2 4 3" xfId="260"/>
    <cellStyle name="Обычный 2 2 4 4" xfId="398"/>
    <cellStyle name="Обычный 2 2 4 5" xfId="536"/>
    <cellStyle name="Обычный 2 2 4 6" xfId="202"/>
    <cellStyle name="Обычный 2 2 5" xfId="58"/>
    <cellStyle name="Обычный 2 2 5 2" xfId="138"/>
    <cellStyle name="Обычный 2 2 5 2 2" xfId="494"/>
    <cellStyle name="Обычный 2 2 5 2 3" xfId="632"/>
    <cellStyle name="Обычный 2 2 5 2 4" xfId="356"/>
    <cellStyle name="Обычный 2 2 5 3" xfId="276"/>
    <cellStyle name="Обычный 2 2 5 4" xfId="414"/>
    <cellStyle name="Обычный 2 2 5 5" xfId="552"/>
    <cellStyle name="Обычный 2 2 5 6" xfId="218"/>
    <cellStyle name="Обычный 2 3" xfId="9"/>
    <cellStyle name="Обычный 2 3 2" xfId="43"/>
    <cellStyle name="Обычный 2 4" xfId="39"/>
    <cellStyle name="Обычный 20" xfId="36"/>
    <cellStyle name="Обычный 20 2" xfId="119"/>
    <cellStyle name="Обычный 20 2 2" xfId="337"/>
    <cellStyle name="Обычный 20 2 3" xfId="475"/>
    <cellStyle name="Обычный 20 2 4" xfId="613"/>
    <cellStyle name="Обычный 20 2 5" xfId="199"/>
    <cellStyle name="Обычный 20 3" xfId="93"/>
    <cellStyle name="Обычный 20 3 2" xfId="449"/>
    <cellStyle name="Обычный 20 3 3" xfId="587"/>
    <cellStyle name="Обычный 20 3 4" xfId="311"/>
    <cellStyle name="Обычный 20 4" xfId="257"/>
    <cellStyle name="Обычный 20 5" xfId="395"/>
    <cellStyle name="Обычный 20 6" xfId="533"/>
    <cellStyle name="Обычный 20 7" xfId="173"/>
    <cellStyle name="Обычный 21" xfId="37"/>
    <cellStyle name="Обычный 21 2" xfId="120"/>
    <cellStyle name="Обычный 21 2 2" xfId="476"/>
    <cellStyle name="Обычный 21 2 3" xfId="614"/>
    <cellStyle name="Обычный 21 2 4" xfId="338"/>
    <cellStyle name="Обычный 21 3" xfId="258"/>
    <cellStyle name="Обычный 21 4" xfId="396"/>
    <cellStyle name="Обычный 21 5" xfId="534"/>
    <cellStyle name="Обычный 21 6" xfId="200"/>
    <cellStyle name="Обычный 22" xfId="55"/>
    <cellStyle name="Обычный 22 2" xfId="136"/>
    <cellStyle name="Обычный 22 2 2" xfId="492"/>
    <cellStyle name="Обычный 22 2 3" xfId="630"/>
    <cellStyle name="Обычный 22 2 4" xfId="354"/>
    <cellStyle name="Обычный 22 3" xfId="274"/>
    <cellStyle name="Обычный 22 4" xfId="412"/>
    <cellStyle name="Обычный 22 5" xfId="550"/>
    <cellStyle name="Обычный 22 6" xfId="216"/>
    <cellStyle name="Обычный 3" xfId="13"/>
    <cellStyle name="Обычный 3 10" xfId="152"/>
    <cellStyle name="Обычный 3 2" xfId="50"/>
    <cellStyle name="Обычный 3 2 2" xfId="67"/>
    <cellStyle name="Обычный 3 2 2 2" xfId="147"/>
    <cellStyle name="Обычный 3 2 2 2 2" xfId="503"/>
    <cellStyle name="Обычный 3 2 2 2 3" xfId="641"/>
    <cellStyle name="Обычный 3 2 2 2 4" xfId="365"/>
    <cellStyle name="Обычный 3 2 2 3" xfId="285"/>
    <cellStyle name="Обычный 3 2 2 4" xfId="423"/>
    <cellStyle name="Обычный 3 2 2 5" xfId="561"/>
    <cellStyle name="Обычный 3 2 2 6" xfId="227"/>
    <cellStyle name="Обычный 3 2 3" xfId="131"/>
    <cellStyle name="Обычный 3 2 3 2" xfId="487"/>
    <cellStyle name="Обычный 3 2 3 3" xfId="625"/>
    <cellStyle name="Обычный 3 2 3 4" xfId="349"/>
    <cellStyle name="Обычный 3 2 4" xfId="269"/>
    <cellStyle name="Обычный 3 2 5" xfId="407"/>
    <cellStyle name="Обычный 3 2 6" xfId="545"/>
    <cellStyle name="Обычный 3 2 7" xfId="211"/>
    <cellStyle name="Обычный 3 3" xfId="41"/>
    <cellStyle name="Обычный 3 3 2" xfId="123"/>
    <cellStyle name="Обычный 3 3 2 2" xfId="479"/>
    <cellStyle name="Обычный 3 3 2 3" xfId="617"/>
    <cellStyle name="Обычный 3 3 2 4" xfId="341"/>
    <cellStyle name="Обычный 3 3 3" xfId="261"/>
    <cellStyle name="Обычный 3 3 4" xfId="399"/>
    <cellStyle name="Обычный 3 3 5" xfId="537"/>
    <cellStyle name="Обычный 3 3 6" xfId="203"/>
    <cellStyle name="Обычный 3 4" xfId="59"/>
    <cellStyle name="Обычный 3 4 2" xfId="139"/>
    <cellStyle name="Обычный 3 4 2 2" xfId="495"/>
    <cellStyle name="Обычный 3 4 2 3" xfId="633"/>
    <cellStyle name="Обычный 3 4 2 4" xfId="357"/>
    <cellStyle name="Обычный 3 4 3" xfId="277"/>
    <cellStyle name="Обычный 3 4 4" xfId="415"/>
    <cellStyle name="Обычный 3 4 5" xfId="553"/>
    <cellStyle name="Обычный 3 4 6" xfId="219"/>
    <cellStyle name="Обычный 3 5" xfId="98"/>
    <cellStyle name="Обычный 3 5 2" xfId="316"/>
    <cellStyle name="Обычный 3 5 3" xfId="454"/>
    <cellStyle name="Обычный 3 5 4" xfId="592"/>
    <cellStyle name="Обычный 3 5 5" xfId="178"/>
    <cellStyle name="Обычный 3 6" xfId="72"/>
    <cellStyle name="Обычный 3 6 2" xfId="428"/>
    <cellStyle name="Обычный 3 6 3" xfId="566"/>
    <cellStyle name="Обычный 3 6 4" xfId="290"/>
    <cellStyle name="Обычный 3 7" xfId="236"/>
    <cellStyle name="Обычный 3 8" xfId="374"/>
    <cellStyle name="Обычный 3 9" xfId="512"/>
    <cellStyle name="Обычный 4" xfId="14"/>
    <cellStyle name="Обычный 4 10" xfId="153"/>
    <cellStyle name="Обычный 4 2" xfId="52"/>
    <cellStyle name="Обычный 4 2 2" xfId="69"/>
    <cellStyle name="Обычный 4 2 2 2" xfId="149"/>
    <cellStyle name="Обычный 4 2 2 2 2" xfId="505"/>
    <cellStyle name="Обычный 4 2 2 2 3" xfId="643"/>
    <cellStyle name="Обычный 4 2 2 2 4" xfId="367"/>
    <cellStyle name="Обычный 4 2 2 3" xfId="287"/>
    <cellStyle name="Обычный 4 2 2 4" xfId="425"/>
    <cellStyle name="Обычный 4 2 2 5" xfId="563"/>
    <cellStyle name="Обычный 4 2 2 6" xfId="229"/>
    <cellStyle name="Обычный 4 2 3" xfId="133"/>
    <cellStyle name="Обычный 4 2 3 2" xfId="489"/>
    <cellStyle name="Обычный 4 2 3 3" xfId="627"/>
    <cellStyle name="Обычный 4 2 3 4" xfId="351"/>
    <cellStyle name="Обычный 4 2 4" xfId="271"/>
    <cellStyle name="Обычный 4 2 5" xfId="409"/>
    <cellStyle name="Обычный 4 2 6" xfId="547"/>
    <cellStyle name="Обычный 4 2 7" xfId="213"/>
    <cellStyle name="Обычный 4 3" xfId="44"/>
    <cellStyle name="Обычный 4 3 2" xfId="125"/>
    <cellStyle name="Обычный 4 3 2 2" xfId="481"/>
    <cellStyle name="Обычный 4 3 2 3" xfId="619"/>
    <cellStyle name="Обычный 4 3 2 4" xfId="343"/>
    <cellStyle name="Обычный 4 3 3" xfId="263"/>
    <cellStyle name="Обычный 4 3 4" xfId="401"/>
    <cellStyle name="Обычный 4 3 5" xfId="539"/>
    <cellStyle name="Обычный 4 3 6" xfId="205"/>
    <cellStyle name="Обычный 4 4" xfId="61"/>
    <cellStyle name="Обычный 4 4 2" xfId="141"/>
    <cellStyle name="Обычный 4 4 2 2" xfId="497"/>
    <cellStyle name="Обычный 4 4 2 3" xfId="635"/>
    <cellStyle name="Обычный 4 4 2 4" xfId="359"/>
    <cellStyle name="Обычный 4 4 3" xfId="279"/>
    <cellStyle name="Обычный 4 4 4" xfId="417"/>
    <cellStyle name="Обычный 4 4 5" xfId="555"/>
    <cellStyle name="Обычный 4 4 6" xfId="221"/>
    <cellStyle name="Обычный 4 5" xfId="99"/>
    <cellStyle name="Обычный 4 5 2" xfId="317"/>
    <cellStyle name="Обычный 4 5 3" xfId="455"/>
    <cellStyle name="Обычный 4 5 4" xfId="593"/>
    <cellStyle name="Обычный 4 5 5" xfId="179"/>
    <cellStyle name="Обычный 4 6" xfId="73"/>
    <cellStyle name="Обычный 4 6 2" xfId="429"/>
    <cellStyle name="Обычный 4 6 3" xfId="567"/>
    <cellStyle name="Обычный 4 6 4" xfId="291"/>
    <cellStyle name="Обычный 4 7" xfId="237"/>
    <cellStyle name="Обычный 4 8" xfId="375"/>
    <cellStyle name="Обычный 4 9" xfId="513"/>
    <cellStyle name="Обычный 5" xfId="15"/>
    <cellStyle name="Обычный 5 2" xfId="47"/>
    <cellStyle name="Обычный 5 2 2" xfId="128"/>
    <cellStyle name="Обычный 5 2 2 2" xfId="484"/>
    <cellStyle name="Обычный 5 2 2 3" xfId="622"/>
    <cellStyle name="Обычный 5 2 2 4" xfId="346"/>
    <cellStyle name="Обычный 5 2 3" xfId="266"/>
    <cellStyle name="Обычный 5 2 4" xfId="404"/>
    <cellStyle name="Обычный 5 2 5" xfId="542"/>
    <cellStyle name="Обычный 5 2 6" xfId="208"/>
    <cellStyle name="Обычный 5 3" xfId="64"/>
    <cellStyle name="Обычный 5 3 2" xfId="144"/>
    <cellStyle name="Обычный 5 3 2 2" xfId="500"/>
    <cellStyle name="Обычный 5 3 2 3" xfId="638"/>
    <cellStyle name="Обычный 5 3 2 4" xfId="362"/>
    <cellStyle name="Обычный 5 3 3" xfId="282"/>
    <cellStyle name="Обычный 5 3 4" xfId="420"/>
    <cellStyle name="Обычный 5 3 5" xfId="558"/>
    <cellStyle name="Обычный 5 3 6" xfId="224"/>
    <cellStyle name="Обычный 5 4" xfId="100"/>
    <cellStyle name="Обычный 5 4 2" xfId="318"/>
    <cellStyle name="Обычный 5 4 3" xfId="456"/>
    <cellStyle name="Обычный 5 4 4" xfId="594"/>
    <cellStyle name="Обычный 5 4 5" xfId="180"/>
    <cellStyle name="Обычный 5 5" xfId="74"/>
    <cellStyle name="Обычный 5 5 2" xfId="430"/>
    <cellStyle name="Обычный 5 5 3" xfId="568"/>
    <cellStyle name="Обычный 5 5 4" xfId="292"/>
    <cellStyle name="Обычный 5 6" xfId="238"/>
    <cellStyle name="Обычный 5 7" xfId="376"/>
    <cellStyle name="Обычный 5 8" xfId="514"/>
    <cellStyle name="Обычный 5 9" xfId="154"/>
    <cellStyle name="Обычный 6" xfId="10"/>
    <cellStyle name="Обычный 7" xfId="17"/>
    <cellStyle name="Обычный 7 2" xfId="101"/>
    <cellStyle name="Обычный 7 2 2" xfId="319"/>
    <cellStyle name="Обычный 7 2 3" xfId="457"/>
    <cellStyle name="Обычный 7 2 4" xfId="595"/>
    <cellStyle name="Обычный 7 2 5" xfId="181"/>
    <cellStyle name="Обычный 7 3" xfId="75"/>
    <cellStyle name="Обычный 7 3 2" xfId="431"/>
    <cellStyle name="Обычный 7 3 3" xfId="569"/>
    <cellStyle name="Обычный 7 3 4" xfId="293"/>
    <cellStyle name="Обычный 7 4" xfId="239"/>
    <cellStyle name="Обычный 7 5" xfId="377"/>
    <cellStyle name="Обычный 7 6" xfId="515"/>
    <cellStyle name="Обычный 7 7" xfId="155"/>
    <cellStyle name="Обычный 8" xfId="18"/>
    <cellStyle name="Обычный 9" xfId="19"/>
    <cellStyle name="Обычный 9 2" xfId="102"/>
    <cellStyle name="Обычный 9 2 2" xfId="320"/>
    <cellStyle name="Обычный 9 2 3" xfId="458"/>
    <cellStyle name="Обычный 9 2 4" xfId="596"/>
    <cellStyle name="Обычный 9 2 5" xfId="182"/>
    <cellStyle name="Обычный 9 3" xfId="76"/>
    <cellStyle name="Обычный 9 3 2" xfId="432"/>
    <cellStyle name="Обычный 9 3 3" xfId="570"/>
    <cellStyle name="Обычный 9 3 4" xfId="294"/>
    <cellStyle name="Обычный 9 4" xfId="240"/>
    <cellStyle name="Обычный 9 5" xfId="378"/>
    <cellStyle name="Обычный 9 6" xfId="516"/>
    <cellStyle name="Обычный 9 7" xfId="156"/>
    <cellStyle name="Финансовый 17" xfId="11"/>
    <cellStyle name="Финансовый 2" xfId="42"/>
    <cellStyle name="Финансовый 2 2" xfId="51"/>
    <cellStyle name="Финансовый 2 2 2" xfId="68"/>
    <cellStyle name="Финансовый 2 2 2 2" xfId="148"/>
    <cellStyle name="Финансовый 2 2 2 2 2" xfId="504"/>
    <cellStyle name="Финансовый 2 2 2 2 3" xfId="642"/>
    <cellStyle name="Финансовый 2 2 2 2 4" xfId="366"/>
    <cellStyle name="Финансовый 2 2 2 3" xfId="286"/>
    <cellStyle name="Финансовый 2 2 2 4" xfId="424"/>
    <cellStyle name="Финансовый 2 2 2 5" xfId="562"/>
    <cellStyle name="Финансовый 2 2 2 6" xfId="228"/>
    <cellStyle name="Финансовый 2 2 3" xfId="132"/>
    <cellStyle name="Финансовый 2 2 3 2" xfId="488"/>
    <cellStyle name="Финансовый 2 2 3 3" xfId="626"/>
    <cellStyle name="Финансовый 2 2 3 4" xfId="350"/>
    <cellStyle name="Финансовый 2 2 4" xfId="270"/>
    <cellStyle name="Финансовый 2 2 5" xfId="408"/>
    <cellStyle name="Финансовый 2 2 6" xfId="546"/>
    <cellStyle name="Финансовый 2 2 7" xfId="212"/>
    <cellStyle name="Финансовый 2 3" xfId="60"/>
    <cellStyle name="Финансовый 2 3 2" xfId="140"/>
    <cellStyle name="Финансовый 2 3 2 2" xfId="496"/>
    <cellStyle name="Финансовый 2 3 2 3" xfId="634"/>
    <cellStyle name="Финансовый 2 3 2 4" xfId="358"/>
    <cellStyle name="Финансовый 2 3 3" xfId="278"/>
    <cellStyle name="Финансовый 2 3 4" xfId="416"/>
    <cellStyle name="Финансовый 2 3 5" xfId="554"/>
    <cellStyle name="Финансовый 2 3 6" xfId="220"/>
    <cellStyle name="Финансовый 2 4" xfId="124"/>
    <cellStyle name="Финансовый 2 4 2" xfId="480"/>
    <cellStyle name="Финансовый 2 4 3" xfId="618"/>
    <cellStyle name="Финансовый 2 4 4" xfId="342"/>
    <cellStyle name="Финансовый 2 5" xfId="262"/>
    <cellStyle name="Финансовый 2 6" xfId="400"/>
    <cellStyle name="Финансовый 2 7" xfId="538"/>
    <cellStyle name="Финансовый 2 8" xfId="204"/>
    <cellStyle name="Финансовый 3" xfId="45"/>
    <cellStyle name="Финансовый 3 2" xfId="53"/>
    <cellStyle name="Финансовый 3 2 2" xfId="70"/>
    <cellStyle name="Финансовый 3 2 2 2" xfId="150"/>
    <cellStyle name="Финансовый 3 2 2 2 2" xfId="506"/>
    <cellStyle name="Финансовый 3 2 2 2 3" xfId="644"/>
    <cellStyle name="Финансовый 3 2 2 2 4" xfId="368"/>
    <cellStyle name="Финансовый 3 2 2 3" xfId="288"/>
    <cellStyle name="Финансовый 3 2 2 4" xfId="426"/>
    <cellStyle name="Финансовый 3 2 2 5" xfId="564"/>
    <cellStyle name="Финансовый 3 2 2 6" xfId="230"/>
    <cellStyle name="Финансовый 3 2 3" xfId="134"/>
    <cellStyle name="Финансовый 3 2 3 2" xfId="490"/>
    <cellStyle name="Финансовый 3 2 3 3" xfId="628"/>
    <cellStyle name="Финансовый 3 2 3 4" xfId="352"/>
    <cellStyle name="Финансовый 3 2 4" xfId="272"/>
    <cellStyle name="Финансовый 3 2 5" xfId="410"/>
    <cellStyle name="Финансовый 3 2 6" xfId="548"/>
    <cellStyle name="Финансовый 3 2 7" xfId="214"/>
    <cellStyle name="Финансовый 3 3" xfId="62"/>
    <cellStyle name="Финансовый 3 3 2" xfId="142"/>
    <cellStyle name="Финансовый 3 3 2 2" xfId="498"/>
    <cellStyle name="Финансовый 3 3 2 3" xfId="636"/>
    <cellStyle name="Финансовый 3 3 2 4" xfId="360"/>
    <cellStyle name="Финансовый 3 3 3" xfId="280"/>
    <cellStyle name="Финансовый 3 3 4" xfId="418"/>
    <cellStyle name="Финансовый 3 3 5" xfId="556"/>
    <cellStyle name="Финансовый 3 3 6" xfId="222"/>
    <cellStyle name="Финансовый 3 4" xfId="126"/>
    <cellStyle name="Финансовый 3 4 2" xfId="482"/>
    <cellStyle name="Финансовый 3 4 3" xfId="620"/>
    <cellStyle name="Финансовый 3 4 4" xfId="344"/>
    <cellStyle name="Финансовый 3 5" xfId="264"/>
    <cellStyle name="Финансовый 3 6" xfId="402"/>
    <cellStyle name="Финансовый 3 7" xfId="540"/>
    <cellStyle name="Финансовый 3 8" xfId="206"/>
    <cellStyle name="Финансовый 4" xfId="48"/>
    <cellStyle name="Финансовый 4 2" xfId="65"/>
    <cellStyle name="Финансовый 4 2 2" xfId="145"/>
    <cellStyle name="Финансовый 4 2 2 2" xfId="501"/>
    <cellStyle name="Финансовый 4 2 2 3" xfId="639"/>
    <cellStyle name="Финансовый 4 2 2 4" xfId="363"/>
    <cellStyle name="Финансовый 4 2 3" xfId="283"/>
    <cellStyle name="Финансовый 4 2 4" xfId="421"/>
    <cellStyle name="Финансовый 4 2 5" xfId="559"/>
    <cellStyle name="Финансовый 4 2 6" xfId="225"/>
    <cellStyle name="Финансовый 4 3" xfId="129"/>
    <cellStyle name="Финансовый 4 3 2" xfId="485"/>
    <cellStyle name="Финансовый 4 3 3" xfId="623"/>
    <cellStyle name="Финансовый 4 3 4" xfId="347"/>
    <cellStyle name="Финансовый 4 4" xfId="267"/>
    <cellStyle name="Финансовый 4 5" xfId="405"/>
    <cellStyle name="Финансовый 4 6" xfId="543"/>
    <cellStyle name="Финансовый 4 7" xfId="209"/>
    <cellStyle name="Финансовый 5" xfId="38"/>
    <cellStyle name="Финансовый 5 2" xfId="121"/>
    <cellStyle name="Финансовый 5 2 2" xfId="477"/>
    <cellStyle name="Финансовый 5 2 3" xfId="615"/>
    <cellStyle name="Финансовый 5 2 4" xfId="339"/>
    <cellStyle name="Финансовый 5 3" xfId="259"/>
    <cellStyle name="Финансовый 5 4" xfId="397"/>
    <cellStyle name="Финансовый 5 5" xfId="535"/>
    <cellStyle name="Финансовый 5 6" xfId="201"/>
    <cellStyle name="Финансовый 6" xfId="56"/>
    <cellStyle name="Финансовый 6 2" xfId="137"/>
    <cellStyle name="Финансовый 6 2 2" xfId="493"/>
    <cellStyle name="Финансовый 6 2 3" xfId="631"/>
    <cellStyle name="Финансовый 6 2 4" xfId="355"/>
    <cellStyle name="Финансовый 6 3" xfId="275"/>
    <cellStyle name="Финансовый 6 4" xfId="413"/>
    <cellStyle name="Финансовый 6 5" xfId="551"/>
    <cellStyle name="Финансовый 6 6" xfId="2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F62" sqref="F62"/>
    </sheetView>
  </sheetViews>
  <sheetFormatPr defaultRowHeight="15" x14ac:dyDescent="0.25"/>
  <cols>
    <col min="1" max="1" width="4.140625" customWidth="1"/>
    <col min="2" max="2" width="33.28515625" customWidth="1"/>
    <col min="3" max="3" width="17.5703125" customWidth="1"/>
    <col min="4" max="4" width="25.28515625" customWidth="1"/>
    <col min="5" max="5" width="25.28515625" style="1" customWidth="1"/>
    <col min="6" max="6" width="12.7109375" customWidth="1"/>
    <col min="7" max="7" width="10.85546875" customWidth="1"/>
    <col min="8" max="8" width="36.42578125" customWidth="1"/>
    <col min="9" max="9" width="26.42578125" customWidth="1"/>
    <col min="10" max="10" width="17.28515625" customWidth="1"/>
    <col min="11" max="13" width="16.85546875" customWidth="1"/>
  </cols>
  <sheetData>
    <row r="1" spans="1:13" ht="22.5" customHeight="1" x14ac:dyDescent="0.25">
      <c r="A1" s="32" t="s">
        <v>145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3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4" customFormat="1" ht="15.75" customHeight="1" x14ac:dyDescent="0.25">
      <c r="A3" s="35" t="s">
        <v>7</v>
      </c>
      <c r="B3" s="36" t="s">
        <v>0</v>
      </c>
      <c r="C3" s="36"/>
      <c r="D3" s="36"/>
      <c r="E3" s="36"/>
      <c r="F3" s="37" t="s">
        <v>1</v>
      </c>
      <c r="G3" s="37" t="s">
        <v>6</v>
      </c>
      <c r="H3" s="35" t="s">
        <v>8</v>
      </c>
      <c r="I3" s="35" t="s">
        <v>9</v>
      </c>
      <c r="J3" s="35" t="s">
        <v>12</v>
      </c>
      <c r="K3" s="35" t="s">
        <v>13</v>
      </c>
      <c r="L3" s="35" t="s">
        <v>14</v>
      </c>
      <c r="M3" s="38" t="s">
        <v>10</v>
      </c>
    </row>
    <row r="4" spans="1:13" s="14" customFormat="1" ht="90" customHeight="1" x14ac:dyDescent="0.25">
      <c r="A4" s="35"/>
      <c r="B4" s="8" t="s">
        <v>2</v>
      </c>
      <c r="C4" s="8" t="s">
        <v>11</v>
      </c>
      <c r="D4" s="8" t="s">
        <v>3</v>
      </c>
      <c r="E4" s="8" t="s">
        <v>4</v>
      </c>
      <c r="F4" s="37"/>
      <c r="G4" s="37"/>
      <c r="H4" s="35"/>
      <c r="I4" s="35"/>
      <c r="J4" s="35"/>
      <c r="K4" s="35"/>
      <c r="L4" s="35"/>
      <c r="M4" s="38"/>
    </row>
    <row r="5" spans="1:13" s="14" customFormat="1" ht="15.75" x14ac:dyDescent="0.25">
      <c r="A5" s="8">
        <v>1</v>
      </c>
      <c r="B5" s="4" t="s">
        <v>43</v>
      </c>
      <c r="C5" s="4" t="s">
        <v>51</v>
      </c>
      <c r="D5" s="4" t="s">
        <v>46</v>
      </c>
      <c r="E5" s="20">
        <v>22</v>
      </c>
      <c r="F5" s="21">
        <v>1963</v>
      </c>
      <c r="G5" s="20">
        <v>1996.6</v>
      </c>
      <c r="H5" s="20" t="s">
        <v>15</v>
      </c>
      <c r="I5" s="20" t="s">
        <v>21</v>
      </c>
      <c r="J5" s="22">
        <v>42208</v>
      </c>
      <c r="K5" s="20"/>
      <c r="L5" s="20"/>
      <c r="M5" s="20"/>
    </row>
    <row r="6" spans="1:13" s="14" customFormat="1" ht="15.75" x14ac:dyDescent="0.25">
      <c r="A6" s="8">
        <v>2</v>
      </c>
      <c r="B6" s="4" t="s">
        <v>43</v>
      </c>
      <c r="C6" s="4" t="s">
        <v>51</v>
      </c>
      <c r="D6" s="4" t="s">
        <v>46</v>
      </c>
      <c r="E6" s="20" t="s">
        <v>16</v>
      </c>
      <c r="F6" s="21">
        <v>1973</v>
      </c>
      <c r="G6" s="20">
        <v>3420.7</v>
      </c>
      <c r="H6" s="20" t="s">
        <v>15</v>
      </c>
      <c r="I6" s="20" t="s">
        <v>20</v>
      </c>
      <c r="J6" s="22">
        <v>42208</v>
      </c>
      <c r="K6" s="20"/>
      <c r="L6" s="20"/>
      <c r="M6" s="20"/>
    </row>
    <row r="7" spans="1:13" s="14" customFormat="1" ht="15.75" x14ac:dyDescent="0.25">
      <c r="A7" s="8">
        <v>3</v>
      </c>
      <c r="B7" s="4" t="s">
        <v>43</v>
      </c>
      <c r="C7" s="4" t="s">
        <v>51</v>
      </c>
      <c r="D7" s="20" t="s">
        <v>122</v>
      </c>
      <c r="E7" s="20">
        <v>13</v>
      </c>
      <c r="F7" s="21">
        <v>1958</v>
      </c>
      <c r="G7" s="8">
        <v>1862.8</v>
      </c>
      <c r="H7" s="20" t="s">
        <v>17</v>
      </c>
      <c r="I7" s="20" t="s">
        <v>22</v>
      </c>
      <c r="J7" s="22">
        <v>42208</v>
      </c>
      <c r="K7" s="20"/>
      <c r="L7" s="20"/>
      <c r="M7" s="20"/>
    </row>
    <row r="8" spans="1:13" s="14" customFormat="1" ht="15.75" x14ac:dyDescent="0.25">
      <c r="A8" s="8">
        <v>4</v>
      </c>
      <c r="B8" s="4" t="s">
        <v>43</v>
      </c>
      <c r="C8" s="4" t="s">
        <v>51</v>
      </c>
      <c r="D8" s="20" t="s">
        <v>122</v>
      </c>
      <c r="E8" s="20">
        <v>17</v>
      </c>
      <c r="F8" s="21">
        <v>1962</v>
      </c>
      <c r="G8" s="20">
        <v>1980.9</v>
      </c>
      <c r="H8" s="20" t="s">
        <v>17</v>
      </c>
      <c r="I8" s="20" t="s">
        <v>23</v>
      </c>
      <c r="J8" s="22">
        <v>42208</v>
      </c>
      <c r="K8" s="20"/>
      <c r="L8" s="20"/>
      <c r="M8" s="20"/>
    </row>
    <row r="9" spans="1:13" s="14" customFormat="1" ht="15.75" x14ac:dyDescent="0.25">
      <c r="A9" s="8">
        <v>5</v>
      </c>
      <c r="B9" s="4" t="s">
        <v>43</v>
      </c>
      <c r="C9" s="4" t="s">
        <v>51</v>
      </c>
      <c r="D9" s="20" t="s">
        <v>32</v>
      </c>
      <c r="E9" s="20">
        <v>52</v>
      </c>
      <c r="F9" s="21">
        <v>1967</v>
      </c>
      <c r="G9" s="20">
        <v>1799.4</v>
      </c>
      <c r="H9" s="20" t="s">
        <v>18</v>
      </c>
      <c r="I9" s="20" t="s">
        <v>26</v>
      </c>
      <c r="J9" s="22">
        <v>42208</v>
      </c>
      <c r="K9" s="20"/>
      <c r="L9" s="20"/>
      <c r="M9" s="20"/>
    </row>
    <row r="10" spans="1:13" s="14" customFormat="1" ht="15.75" x14ac:dyDescent="0.25">
      <c r="A10" s="8">
        <v>6</v>
      </c>
      <c r="B10" s="4" t="s">
        <v>43</v>
      </c>
      <c r="C10" s="4" t="s">
        <v>51</v>
      </c>
      <c r="D10" s="4" t="s">
        <v>46</v>
      </c>
      <c r="E10" s="20">
        <v>2</v>
      </c>
      <c r="F10" s="21">
        <v>1960</v>
      </c>
      <c r="G10" s="20">
        <v>1501.6</v>
      </c>
      <c r="H10" s="20" t="s">
        <v>19</v>
      </c>
      <c r="I10" s="20" t="s">
        <v>25</v>
      </c>
      <c r="J10" s="22">
        <v>42208</v>
      </c>
      <c r="K10" s="20"/>
      <c r="L10" s="20"/>
      <c r="M10" s="20"/>
    </row>
    <row r="11" spans="1:13" s="14" customFormat="1" ht="15.75" x14ac:dyDescent="0.25">
      <c r="A11" s="8">
        <v>7</v>
      </c>
      <c r="B11" s="4" t="s">
        <v>43</v>
      </c>
      <c r="C11" s="4" t="s">
        <v>51</v>
      </c>
      <c r="D11" s="4" t="s">
        <v>46</v>
      </c>
      <c r="E11" s="20">
        <v>1</v>
      </c>
      <c r="F11" s="21">
        <v>1960</v>
      </c>
      <c r="G11" s="20">
        <v>1487.3</v>
      </c>
      <c r="H11" s="20" t="s">
        <v>19</v>
      </c>
      <c r="I11" s="20" t="s">
        <v>24</v>
      </c>
      <c r="J11" s="22">
        <v>42208</v>
      </c>
      <c r="K11" s="20"/>
      <c r="L11" s="20"/>
      <c r="M11" s="20"/>
    </row>
    <row r="12" spans="1:13" s="14" customFormat="1" ht="15.75" x14ac:dyDescent="0.25">
      <c r="A12" s="8">
        <v>8</v>
      </c>
      <c r="B12" s="4" t="s">
        <v>43</v>
      </c>
      <c r="C12" s="4" t="s">
        <v>51</v>
      </c>
      <c r="D12" s="20" t="s">
        <v>120</v>
      </c>
      <c r="E12" s="4" t="s">
        <v>116</v>
      </c>
      <c r="F12" s="11">
        <v>2015</v>
      </c>
      <c r="G12" s="20">
        <v>3375.3</v>
      </c>
      <c r="H12" s="20" t="s">
        <v>30</v>
      </c>
      <c r="I12" s="20" t="s">
        <v>31</v>
      </c>
      <c r="J12" s="22">
        <v>42250</v>
      </c>
      <c r="K12" s="20"/>
      <c r="L12" s="20"/>
      <c r="M12" s="20"/>
    </row>
    <row r="13" spans="1:13" s="14" customFormat="1" ht="15.75" x14ac:dyDescent="0.25">
      <c r="A13" s="8">
        <v>9</v>
      </c>
      <c r="B13" s="4" t="s">
        <v>43</v>
      </c>
      <c r="C13" s="4" t="s">
        <v>51</v>
      </c>
      <c r="D13" s="20" t="s">
        <v>32</v>
      </c>
      <c r="E13" s="20">
        <v>50</v>
      </c>
      <c r="F13" s="11">
        <v>1967</v>
      </c>
      <c r="G13" s="20">
        <v>1783.3</v>
      </c>
      <c r="H13" s="20" t="s">
        <v>17</v>
      </c>
      <c r="I13" s="20" t="s">
        <v>33</v>
      </c>
      <c r="J13" s="22">
        <v>42250</v>
      </c>
      <c r="K13" s="20"/>
      <c r="L13" s="20"/>
      <c r="M13" s="20"/>
    </row>
    <row r="14" spans="1:13" s="14" customFormat="1" ht="15.75" x14ac:dyDescent="0.25">
      <c r="A14" s="8">
        <v>10</v>
      </c>
      <c r="B14" s="4" t="s">
        <v>43</v>
      </c>
      <c r="C14" s="4" t="s">
        <v>51</v>
      </c>
      <c r="D14" s="20" t="s">
        <v>32</v>
      </c>
      <c r="E14" s="20">
        <v>54</v>
      </c>
      <c r="F14" s="11">
        <v>1968</v>
      </c>
      <c r="G14" s="8">
        <v>1900.5</v>
      </c>
      <c r="H14" s="20" t="s">
        <v>34</v>
      </c>
      <c r="I14" s="20" t="s">
        <v>35</v>
      </c>
      <c r="J14" s="22">
        <v>42250</v>
      </c>
      <c r="K14" s="20"/>
      <c r="L14" s="20"/>
      <c r="M14" s="20"/>
    </row>
    <row r="15" spans="1:13" s="14" customFormat="1" ht="15.75" x14ac:dyDescent="0.25">
      <c r="A15" s="8">
        <v>11</v>
      </c>
      <c r="B15" s="4" t="s">
        <v>43</v>
      </c>
      <c r="C15" s="4" t="s">
        <v>51</v>
      </c>
      <c r="D15" s="20" t="s">
        <v>32</v>
      </c>
      <c r="E15" s="20">
        <v>58</v>
      </c>
      <c r="F15" s="11">
        <v>1968</v>
      </c>
      <c r="G15" s="20">
        <v>1795.7</v>
      </c>
      <c r="H15" s="20" t="s">
        <v>36</v>
      </c>
      <c r="I15" s="20" t="s">
        <v>37</v>
      </c>
      <c r="J15" s="22">
        <v>42250</v>
      </c>
      <c r="K15" s="20"/>
      <c r="L15" s="20"/>
      <c r="M15" s="20"/>
    </row>
    <row r="16" spans="1:13" s="14" customFormat="1" ht="15.75" x14ac:dyDescent="0.25">
      <c r="A16" s="8">
        <v>12</v>
      </c>
      <c r="B16" s="4" t="s">
        <v>43</v>
      </c>
      <c r="C16" s="4" t="s">
        <v>51</v>
      </c>
      <c r="D16" s="20" t="s">
        <v>32</v>
      </c>
      <c r="E16" s="20">
        <v>60</v>
      </c>
      <c r="F16" s="11">
        <v>1969</v>
      </c>
      <c r="G16" s="20">
        <v>2016.2</v>
      </c>
      <c r="H16" s="20" t="s">
        <v>38</v>
      </c>
      <c r="I16" s="20" t="s">
        <v>39</v>
      </c>
      <c r="J16" s="22">
        <v>42250</v>
      </c>
      <c r="K16" s="20"/>
      <c r="L16" s="20"/>
      <c r="M16" s="20"/>
    </row>
    <row r="17" spans="1:15" s="14" customFormat="1" ht="15.75" x14ac:dyDescent="0.25">
      <c r="A17" s="8">
        <v>13</v>
      </c>
      <c r="B17" s="4" t="s">
        <v>43</v>
      </c>
      <c r="C17" s="4" t="s">
        <v>51</v>
      </c>
      <c r="D17" s="20" t="s">
        <v>40</v>
      </c>
      <c r="E17" s="20">
        <v>55</v>
      </c>
      <c r="F17" s="11">
        <v>1959</v>
      </c>
      <c r="G17" s="20">
        <v>617.79999999999995</v>
      </c>
      <c r="H17" s="20" t="s">
        <v>41</v>
      </c>
      <c r="I17" s="20" t="s">
        <v>42</v>
      </c>
      <c r="J17" s="22">
        <v>42250</v>
      </c>
      <c r="K17" s="20"/>
      <c r="L17" s="20"/>
      <c r="M17" s="20"/>
    </row>
    <row r="18" spans="1:15" s="14" customFormat="1" ht="15.75" x14ac:dyDescent="0.25">
      <c r="A18" s="8">
        <v>14</v>
      </c>
      <c r="B18" s="4" t="s">
        <v>43</v>
      </c>
      <c r="C18" s="4" t="s">
        <v>51</v>
      </c>
      <c r="D18" s="20" t="s">
        <v>32</v>
      </c>
      <c r="E18" s="4">
        <v>56</v>
      </c>
      <c r="F18" s="4">
        <v>1968</v>
      </c>
      <c r="G18" s="4">
        <v>1786</v>
      </c>
      <c r="H18" s="4" t="s">
        <v>44</v>
      </c>
      <c r="I18" s="4" t="s">
        <v>45</v>
      </c>
      <c r="J18" s="6">
        <v>42317</v>
      </c>
      <c r="K18" s="20"/>
      <c r="L18" s="20"/>
      <c r="M18" s="20"/>
    </row>
    <row r="19" spans="1:15" s="14" customFormat="1" ht="15.75" x14ac:dyDescent="0.25">
      <c r="A19" s="8">
        <v>15</v>
      </c>
      <c r="B19" s="4" t="s">
        <v>43</v>
      </c>
      <c r="C19" s="4" t="s">
        <v>51</v>
      </c>
      <c r="D19" s="4" t="s">
        <v>46</v>
      </c>
      <c r="E19" s="4">
        <v>17</v>
      </c>
      <c r="F19" s="4">
        <v>1959</v>
      </c>
      <c r="G19" s="4">
        <v>1359.8</v>
      </c>
      <c r="H19" s="4" t="s">
        <v>47</v>
      </c>
      <c r="I19" s="4" t="s">
        <v>48</v>
      </c>
      <c r="J19" s="6">
        <v>42317</v>
      </c>
      <c r="K19" s="20"/>
      <c r="L19" s="20"/>
      <c r="M19" s="20"/>
    </row>
    <row r="20" spans="1:15" s="14" customFormat="1" ht="15.75" x14ac:dyDescent="0.25">
      <c r="A20" s="8">
        <v>16</v>
      </c>
      <c r="B20" s="4" t="s">
        <v>43</v>
      </c>
      <c r="C20" s="4" t="s">
        <v>51</v>
      </c>
      <c r="D20" s="4" t="s">
        <v>49</v>
      </c>
      <c r="E20" s="4">
        <v>7</v>
      </c>
      <c r="F20" s="4">
        <v>1958</v>
      </c>
      <c r="G20" s="4">
        <v>1897.2</v>
      </c>
      <c r="H20" s="4" t="s">
        <v>47</v>
      </c>
      <c r="I20" s="4" t="s">
        <v>50</v>
      </c>
      <c r="J20" s="6">
        <v>42317</v>
      </c>
      <c r="K20" s="20"/>
      <c r="L20" s="20"/>
      <c r="M20" s="20"/>
    </row>
    <row r="21" spans="1:15" s="14" customFormat="1" ht="15.75" x14ac:dyDescent="0.25">
      <c r="A21" s="8">
        <v>17</v>
      </c>
      <c r="B21" s="4" t="s">
        <v>43</v>
      </c>
      <c r="C21" s="4" t="s">
        <v>51</v>
      </c>
      <c r="D21" s="20" t="s">
        <v>120</v>
      </c>
      <c r="E21" s="4" t="s">
        <v>117</v>
      </c>
      <c r="F21" s="10">
        <v>2014</v>
      </c>
      <c r="G21" s="10">
        <v>2996.7</v>
      </c>
      <c r="H21" s="10"/>
      <c r="I21" s="10"/>
      <c r="J21" s="12">
        <v>42122</v>
      </c>
      <c r="K21" s="12"/>
      <c r="L21" s="10"/>
      <c r="M21" s="10"/>
      <c r="N21" s="15"/>
      <c r="O21" s="16"/>
    </row>
    <row r="22" spans="1:15" s="14" customFormat="1" ht="15.75" x14ac:dyDescent="0.25">
      <c r="A22" s="8">
        <v>18</v>
      </c>
      <c r="B22" s="4" t="s">
        <v>43</v>
      </c>
      <c r="C22" s="4" t="s">
        <v>51</v>
      </c>
      <c r="D22" s="10" t="s">
        <v>52</v>
      </c>
      <c r="E22" s="10" t="s">
        <v>53</v>
      </c>
      <c r="F22" s="10">
        <v>2014</v>
      </c>
      <c r="G22" s="10">
        <v>1003.9</v>
      </c>
      <c r="H22" s="10"/>
      <c r="I22" s="10"/>
      <c r="J22" s="12">
        <v>42122</v>
      </c>
      <c r="K22" s="12"/>
      <c r="L22" s="10"/>
      <c r="M22" s="10"/>
      <c r="N22" s="15"/>
      <c r="O22" s="16"/>
    </row>
    <row r="23" spans="1:15" s="14" customFormat="1" ht="15.75" x14ac:dyDescent="0.25">
      <c r="A23" s="8">
        <v>19</v>
      </c>
      <c r="B23" s="4" t="s">
        <v>43</v>
      </c>
      <c r="C23" s="4" t="s">
        <v>51</v>
      </c>
      <c r="D23" s="10" t="s">
        <v>52</v>
      </c>
      <c r="E23" s="10" t="s">
        <v>54</v>
      </c>
      <c r="F23" s="10">
        <v>2014</v>
      </c>
      <c r="G23" s="10">
        <v>1003.9</v>
      </c>
      <c r="H23" s="10"/>
      <c r="I23" s="10"/>
      <c r="J23" s="12">
        <v>42122</v>
      </c>
      <c r="K23" s="12"/>
      <c r="L23" s="10"/>
      <c r="M23" s="10"/>
      <c r="N23" s="15"/>
      <c r="O23" s="16"/>
    </row>
    <row r="24" spans="1:15" s="14" customFormat="1" ht="15.75" x14ac:dyDescent="0.25">
      <c r="A24" s="8">
        <v>20</v>
      </c>
      <c r="B24" s="4" t="s">
        <v>43</v>
      </c>
      <c r="C24" s="4" t="s">
        <v>51</v>
      </c>
      <c r="D24" s="10" t="s">
        <v>46</v>
      </c>
      <c r="E24" s="10" t="s">
        <v>55</v>
      </c>
      <c r="F24" s="10">
        <v>2014</v>
      </c>
      <c r="G24" s="10">
        <v>1317.4</v>
      </c>
      <c r="H24" s="10"/>
      <c r="I24" s="10"/>
      <c r="J24" s="12">
        <v>42122</v>
      </c>
      <c r="K24" s="12"/>
      <c r="L24" s="10"/>
      <c r="M24" s="10"/>
      <c r="N24" s="15"/>
      <c r="O24" s="16"/>
    </row>
    <row r="25" spans="1:15" s="14" customFormat="1" ht="15.75" x14ac:dyDescent="0.25">
      <c r="A25" s="8">
        <v>21</v>
      </c>
      <c r="B25" s="4" t="s">
        <v>43</v>
      </c>
      <c r="C25" s="4" t="s">
        <v>51</v>
      </c>
      <c r="D25" s="10" t="s">
        <v>46</v>
      </c>
      <c r="E25" s="10" t="s">
        <v>56</v>
      </c>
      <c r="F25" s="10">
        <v>2014</v>
      </c>
      <c r="G25" s="10">
        <v>884.4</v>
      </c>
      <c r="H25" s="10"/>
      <c r="I25" s="10"/>
      <c r="J25" s="12">
        <v>42122</v>
      </c>
      <c r="K25" s="12"/>
      <c r="L25" s="10"/>
      <c r="M25" s="10"/>
      <c r="N25" s="15"/>
      <c r="O25" s="16"/>
    </row>
    <row r="26" spans="1:15" s="14" customFormat="1" ht="15.75" x14ac:dyDescent="0.25">
      <c r="A26" s="8">
        <v>22</v>
      </c>
      <c r="B26" s="4" t="s">
        <v>43</v>
      </c>
      <c r="C26" s="4" t="s">
        <v>51</v>
      </c>
      <c r="D26" s="10" t="s">
        <v>57</v>
      </c>
      <c r="E26" s="10" t="s">
        <v>58</v>
      </c>
      <c r="F26" s="10">
        <v>2014</v>
      </c>
      <c r="G26" s="10">
        <v>1947.3</v>
      </c>
      <c r="H26" s="10"/>
      <c r="I26" s="10"/>
      <c r="J26" s="12">
        <v>42122</v>
      </c>
      <c r="K26" s="12"/>
      <c r="L26" s="10"/>
      <c r="M26" s="10"/>
      <c r="N26" s="15"/>
      <c r="O26" s="16"/>
    </row>
    <row r="27" spans="1:15" s="14" customFormat="1" ht="15.75" x14ac:dyDescent="0.25">
      <c r="A27" s="8">
        <v>23</v>
      </c>
      <c r="B27" s="4" t="s">
        <v>43</v>
      </c>
      <c r="C27" s="4" t="s">
        <v>51</v>
      </c>
      <c r="D27" s="10" t="s">
        <v>57</v>
      </c>
      <c r="E27" s="10" t="s">
        <v>59</v>
      </c>
      <c r="F27" s="10">
        <v>2014</v>
      </c>
      <c r="G27" s="10">
        <v>973.9</v>
      </c>
      <c r="H27" s="10"/>
      <c r="I27" s="10"/>
      <c r="J27" s="12">
        <v>42122</v>
      </c>
      <c r="K27" s="12"/>
      <c r="L27" s="10"/>
      <c r="M27" s="10"/>
      <c r="N27" s="15"/>
      <c r="O27" s="16"/>
    </row>
    <row r="28" spans="1:15" s="14" customFormat="1" ht="15.75" x14ac:dyDescent="0.25">
      <c r="A28" s="8">
        <v>24</v>
      </c>
      <c r="B28" s="4" t="s">
        <v>43</v>
      </c>
      <c r="C28" s="4" t="s">
        <v>51</v>
      </c>
      <c r="D28" s="10" t="s">
        <v>60</v>
      </c>
      <c r="E28" s="10" t="s">
        <v>61</v>
      </c>
      <c r="F28" s="11">
        <v>2015</v>
      </c>
      <c r="G28" s="10">
        <v>1637.7</v>
      </c>
      <c r="H28" s="10" t="s">
        <v>62</v>
      </c>
      <c r="I28" s="10" t="s">
        <v>63</v>
      </c>
      <c r="J28" s="12">
        <v>42384</v>
      </c>
      <c r="K28" s="12"/>
      <c r="L28" s="10"/>
      <c r="M28" s="10"/>
      <c r="N28" s="15"/>
    </row>
    <row r="29" spans="1:15" s="14" customFormat="1" ht="15.75" x14ac:dyDescent="0.25">
      <c r="A29" s="8">
        <v>25</v>
      </c>
      <c r="B29" s="4" t="s">
        <v>43</v>
      </c>
      <c r="C29" s="4" t="s">
        <v>51</v>
      </c>
      <c r="D29" s="10" t="s">
        <v>64</v>
      </c>
      <c r="E29" s="10" t="s">
        <v>65</v>
      </c>
      <c r="F29" s="11">
        <v>2015</v>
      </c>
      <c r="G29" s="10">
        <v>978.7</v>
      </c>
      <c r="H29" s="10" t="s">
        <v>62</v>
      </c>
      <c r="I29" s="10" t="s">
        <v>63</v>
      </c>
      <c r="J29" s="12">
        <v>42384</v>
      </c>
      <c r="K29" s="12"/>
      <c r="L29" s="10"/>
      <c r="M29" s="10"/>
      <c r="N29" s="15"/>
    </row>
    <row r="30" spans="1:15" s="14" customFormat="1" ht="15.75" x14ac:dyDescent="0.25">
      <c r="A30" s="8">
        <v>26</v>
      </c>
      <c r="B30" s="4" t="s">
        <v>43</v>
      </c>
      <c r="C30" s="4" t="s">
        <v>51</v>
      </c>
      <c r="D30" s="10" t="s">
        <v>64</v>
      </c>
      <c r="E30" s="10" t="s">
        <v>66</v>
      </c>
      <c r="F30" s="11">
        <v>2015</v>
      </c>
      <c r="G30" s="10">
        <v>1966.8</v>
      </c>
      <c r="H30" s="10" t="s">
        <v>62</v>
      </c>
      <c r="I30" s="10" t="s">
        <v>63</v>
      </c>
      <c r="J30" s="12">
        <v>42384</v>
      </c>
      <c r="K30" s="12"/>
      <c r="L30" s="10"/>
      <c r="M30" s="10"/>
      <c r="N30" s="15"/>
    </row>
    <row r="31" spans="1:15" s="14" customFormat="1" ht="15.75" x14ac:dyDescent="0.25">
      <c r="A31" s="8">
        <v>27</v>
      </c>
      <c r="B31" s="4" t="s">
        <v>43</v>
      </c>
      <c r="C31" s="4" t="s">
        <v>51</v>
      </c>
      <c r="D31" s="10" t="s">
        <v>64</v>
      </c>
      <c r="E31" s="10" t="s">
        <v>67</v>
      </c>
      <c r="F31" s="11">
        <v>2015</v>
      </c>
      <c r="G31" s="10">
        <v>969.7</v>
      </c>
      <c r="H31" s="10" t="s">
        <v>62</v>
      </c>
      <c r="I31" s="10" t="s">
        <v>63</v>
      </c>
      <c r="J31" s="12">
        <v>42384</v>
      </c>
      <c r="K31" s="12"/>
      <c r="L31" s="10"/>
      <c r="M31" s="10"/>
      <c r="N31" s="15"/>
    </row>
    <row r="32" spans="1:15" s="14" customFormat="1" ht="15.75" x14ac:dyDescent="0.25">
      <c r="A32" s="8">
        <v>28</v>
      </c>
      <c r="B32" s="4" t="s">
        <v>43</v>
      </c>
      <c r="C32" s="4" t="s">
        <v>51</v>
      </c>
      <c r="D32" s="10" t="s">
        <v>68</v>
      </c>
      <c r="E32" s="10" t="s">
        <v>69</v>
      </c>
      <c r="F32" s="11">
        <v>2015</v>
      </c>
      <c r="G32" s="10">
        <v>920.8</v>
      </c>
      <c r="H32" s="10" t="s">
        <v>70</v>
      </c>
      <c r="I32" s="10" t="s">
        <v>71</v>
      </c>
      <c r="J32" s="12">
        <v>42384</v>
      </c>
      <c r="K32" s="12"/>
      <c r="L32" s="10"/>
      <c r="M32" s="10"/>
      <c r="N32" s="15"/>
    </row>
    <row r="33" spans="1:14" s="14" customFormat="1" ht="15.75" x14ac:dyDescent="0.25">
      <c r="A33" s="8">
        <v>29</v>
      </c>
      <c r="B33" s="4" t="s">
        <v>43</v>
      </c>
      <c r="C33" s="4" t="s">
        <v>51</v>
      </c>
      <c r="D33" s="10" t="s">
        <v>72</v>
      </c>
      <c r="E33" s="10">
        <v>1</v>
      </c>
      <c r="F33" s="11">
        <v>1971</v>
      </c>
      <c r="G33" s="10">
        <v>2144.2399999999998</v>
      </c>
      <c r="H33" s="10" t="s">
        <v>73</v>
      </c>
      <c r="I33" s="10" t="s">
        <v>63</v>
      </c>
      <c r="J33" s="12">
        <v>42384</v>
      </c>
      <c r="K33" s="12"/>
      <c r="L33" s="10"/>
      <c r="M33" s="10"/>
      <c r="N33" s="15"/>
    </row>
    <row r="34" spans="1:14" s="14" customFormat="1" ht="15.75" x14ac:dyDescent="0.25">
      <c r="A34" s="8">
        <v>30</v>
      </c>
      <c r="B34" s="4" t="s">
        <v>43</v>
      </c>
      <c r="C34" s="4" t="s">
        <v>51</v>
      </c>
      <c r="D34" s="10" t="s">
        <v>60</v>
      </c>
      <c r="E34" s="10" t="s">
        <v>74</v>
      </c>
      <c r="F34" s="11">
        <v>2016</v>
      </c>
      <c r="G34" s="10">
        <v>1295.2</v>
      </c>
      <c r="H34" s="10"/>
      <c r="I34" s="23" t="s">
        <v>140</v>
      </c>
      <c r="J34" s="12">
        <v>42482</v>
      </c>
      <c r="K34" s="12"/>
      <c r="L34" s="10"/>
      <c r="M34" s="10"/>
      <c r="N34" s="15"/>
    </row>
    <row r="35" spans="1:14" s="14" customFormat="1" ht="15.75" x14ac:dyDescent="0.25">
      <c r="A35" s="8">
        <v>31</v>
      </c>
      <c r="B35" s="4" t="s">
        <v>43</v>
      </c>
      <c r="C35" s="4" t="s">
        <v>51</v>
      </c>
      <c r="D35" s="20" t="s">
        <v>32</v>
      </c>
      <c r="E35" s="10">
        <v>34</v>
      </c>
      <c r="F35" s="11">
        <v>1961</v>
      </c>
      <c r="G35" s="10">
        <v>669.3</v>
      </c>
      <c r="H35" s="10" t="s">
        <v>75</v>
      </c>
      <c r="I35" s="10" t="s">
        <v>76</v>
      </c>
      <c r="J35" s="12">
        <v>42482</v>
      </c>
      <c r="K35" s="12"/>
      <c r="L35" s="10"/>
      <c r="M35" s="10"/>
      <c r="N35" s="15"/>
    </row>
    <row r="36" spans="1:14" s="14" customFormat="1" ht="15.75" x14ac:dyDescent="0.25">
      <c r="A36" s="8">
        <v>32</v>
      </c>
      <c r="B36" s="4" t="s">
        <v>43</v>
      </c>
      <c r="C36" s="4" t="s">
        <v>51</v>
      </c>
      <c r="D36" s="20" t="s">
        <v>32</v>
      </c>
      <c r="E36" s="10">
        <v>40</v>
      </c>
      <c r="F36" s="11">
        <v>1956</v>
      </c>
      <c r="G36" s="10">
        <v>1279.0999999999999</v>
      </c>
      <c r="H36" s="10" t="s">
        <v>77</v>
      </c>
      <c r="I36" s="10" t="s">
        <v>78</v>
      </c>
      <c r="J36" s="12">
        <v>42482</v>
      </c>
      <c r="K36" s="12"/>
      <c r="L36" s="10"/>
      <c r="M36" s="10"/>
      <c r="N36" s="15"/>
    </row>
    <row r="37" spans="1:14" s="14" customFormat="1" ht="15.75" x14ac:dyDescent="0.25">
      <c r="A37" s="8">
        <v>33</v>
      </c>
      <c r="B37" s="4" t="s">
        <v>43</v>
      </c>
      <c r="C37" s="4" t="s">
        <v>51</v>
      </c>
      <c r="D37" s="20" t="s">
        <v>32</v>
      </c>
      <c r="E37" s="10">
        <v>38</v>
      </c>
      <c r="F37" s="11">
        <v>1960</v>
      </c>
      <c r="G37" s="10">
        <v>1835.9</v>
      </c>
      <c r="H37" s="10" t="s">
        <v>79</v>
      </c>
      <c r="I37" s="10" t="s">
        <v>80</v>
      </c>
      <c r="J37" s="12">
        <v>42482</v>
      </c>
      <c r="K37" s="12"/>
      <c r="L37" s="10"/>
      <c r="M37" s="10"/>
      <c r="N37" s="15"/>
    </row>
    <row r="38" spans="1:14" s="14" customFormat="1" ht="15.75" x14ac:dyDescent="0.25">
      <c r="A38" s="8">
        <v>34</v>
      </c>
      <c r="B38" s="4" t="s">
        <v>43</v>
      </c>
      <c r="C38" s="4" t="s">
        <v>51</v>
      </c>
      <c r="D38" s="20" t="s">
        <v>32</v>
      </c>
      <c r="E38" s="10">
        <v>37</v>
      </c>
      <c r="F38" s="11">
        <v>1956</v>
      </c>
      <c r="G38" s="10">
        <v>844.6</v>
      </c>
      <c r="H38" s="10" t="s">
        <v>81</v>
      </c>
      <c r="I38" s="10" t="s">
        <v>82</v>
      </c>
      <c r="J38" s="12">
        <v>42482</v>
      </c>
      <c r="K38" s="12"/>
      <c r="L38" s="10"/>
      <c r="M38" s="10"/>
      <c r="N38" s="15"/>
    </row>
    <row r="39" spans="1:14" s="14" customFormat="1" ht="15.75" x14ac:dyDescent="0.25">
      <c r="A39" s="8">
        <v>35</v>
      </c>
      <c r="B39" s="4" t="s">
        <v>43</v>
      </c>
      <c r="C39" s="4" t="s">
        <v>51</v>
      </c>
      <c r="D39" s="20" t="s">
        <v>32</v>
      </c>
      <c r="E39" s="10">
        <v>35</v>
      </c>
      <c r="F39" s="11">
        <v>1958</v>
      </c>
      <c r="G39" s="10">
        <v>853.8</v>
      </c>
      <c r="H39" s="10" t="s">
        <v>83</v>
      </c>
      <c r="I39" s="10" t="s">
        <v>84</v>
      </c>
      <c r="J39" s="12">
        <v>42482</v>
      </c>
      <c r="K39" s="12"/>
      <c r="L39" s="10"/>
      <c r="M39" s="10"/>
      <c r="N39" s="15"/>
    </row>
    <row r="40" spans="1:14" s="14" customFormat="1" ht="15.75" x14ac:dyDescent="0.25">
      <c r="A40" s="8">
        <v>36</v>
      </c>
      <c r="B40" s="4" t="s">
        <v>43</v>
      </c>
      <c r="C40" s="4" t="s">
        <v>51</v>
      </c>
      <c r="D40" s="10" t="s">
        <v>119</v>
      </c>
      <c r="E40" s="10" t="s">
        <v>85</v>
      </c>
      <c r="F40" s="11">
        <v>1987</v>
      </c>
      <c r="G40" s="10">
        <v>3396.1</v>
      </c>
      <c r="H40" s="10" t="s">
        <v>86</v>
      </c>
      <c r="I40" s="10" t="s">
        <v>87</v>
      </c>
      <c r="J40" s="12">
        <v>42482</v>
      </c>
      <c r="K40" s="12"/>
      <c r="L40" s="10"/>
      <c r="M40" s="10"/>
      <c r="N40" s="15"/>
    </row>
    <row r="41" spans="1:14" s="14" customFormat="1" ht="15.75" x14ac:dyDescent="0.25">
      <c r="A41" s="8">
        <v>37</v>
      </c>
      <c r="B41" s="4" t="s">
        <v>43</v>
      </c>
      <c r="C41" s="4" t="s">
        <v>51</v>
      </c>
      <c r="D41" s="20" t="s">
        <v>32</v>
      </c>
      <c r="E41" s="10">
        <v>39</v>
      </c>
      <c r="F41" s="10">
        <v>1956</v>
      </c>
      <c r="G41" s="10">
        <v>518.1</v>
      </c>
      <c r="H41" s="10" t="s">
        <v>89</v>
      </c>
      <c r="I41" s="10" t="s">
        <v>90</v>
      </c>
      <c r="J41" s="12">
        <v>42565</v>
      </c>
      <c r="K41" s="12"/>
      <c r="L41" s="10"/>
      <c r="M41" s="10"/>
      <c r="N41" s="15"/>
    </row>
    <row r="42" spans="1:14" s="14" customFormat="1" ht="15.75" x14ac:dyDescent="0.25">
      <c r="A42" s="8">
        <v>38</v>
      </c>
      <c r="B42" s="4" t="s">
        <v>43</v>
      </c>
      <c r="C42" s="4" t="s">
        <v>51</v>
      </c>
      <c r="D42" s="20" t="s">
        <v>32</v>
      </c>
      <c r="E42" s="10">
        <v>43</v>
      </c>
      <c r="F42" s="10">
        <v>1957</v>
      </c>
      <c r="G42" s="10">
        <v>513.29999999999995</v>
      </c>
      <c r="H42" s="10" t="s">
        <v>91</v>
      </c>
      <c r="I42" s="10" t="s">
        <v>92</v>
      </c>
      <c r="J42" s="12">
        <v>42565</v>
      </c>
      <c r="K42" s="12"/>
      <c r="L42" s="10"/>
      <c r="M42" s="10"/>
      <c r="N42" s="15"/>
    </row>
    <row r="43" spans="1:14" s="14" customFormat="1" ht="15.75" x14ac:dyDescent="0.25">
      <c r="A43" s="8">
        <v>39</v>
      </c>
      <c r="B43" s="4" t="s">
        <v>43</v>
      </c>
      <c r="C43" s="4" t="s">
        <v>51</v>
      </c>
      <c r="D43" s="4" t="s">
        <v>49</v>
      </c>
      <c r="E43" s="10">
        <v>68</v>
      </c>
      <c r="F43" s="10">
        <v>1961</v>
      </c>
      <c r="G43" s="10">
        <v>1496.7</v>
      </c>
      <c r="H43" s="10" t="s">
        <v>93</v>
      </c>
      <c r="I43" s="10" t="s">
        <v>94</v>
      </c>
      <c r="J43" s="12">
        <v>42565</v>
      </c>
      <c r="K43" s="12"/>
      <c r="L43" s="10"/>
      <c r="M43" s="10"/>
      <c r="N43" s="15"/>
    </row>
    <row r="44" spans="1:14" s="14" customFormat="1" ht="15.75" x14ac:dyDescent="0.25">
      <c r="A44" s="8">
        <v>40</v>
      </c>
      <c r="B44" s="4" t="s">
        <v>43</v>
      </c>
      <c r="C44" s="4" t="s">
        <v>51</v>
      </c>
      <c r="D44" s="10" t="s">
        <v>95</v>
      </c>
      <c r="E44" s="10">
        <v>2</v>
      </c>
      <c r="F44" s="17">
        <v>1983</v>
      </c>
      <c r="G44" s="10">
        <v>2499</v>
      </c>
      <c r="H44" s="20" t="s">
        <v>96</v>
      </c>
      <c r="I44" s="20" t="s">
        <v>97</v>
      </c>
      <c r="J44" s="12">
        <v>42580</v>
      </c>
      <c r="K44" s="12"/>
      <c r="L44" s="10"/>
      <c r="M44" s="10"/>
      <c r="N44" s="15"/>
    </row>
    <row r="45" spans="1:14" s="14" customFormat="1" ht="15.75" x14ac:dyDescent="0.25">
      <c r="A45" s="8">
        <v>41</v>
      </c>
      <c r="B45" s="4" t="s">
        <v>43</v>
      </c>
      <c r="C45" s="4" t="s">
        <v>51</v>
      </c>
      <c r="D45" s="20" t="s">
        <v>32</v>
      </c>
      <c r="E45" s="20">
        <v>41</v>
      </c>
      <c r="F45" s="11">
        <v>1957</v>
      </c>
      <c r="G45" s="21">
        <v>520.20000000000005</v>
      </c>
      <c r="H45" s="20" t="s">
        <v>98</v>
      </c>
      <c r="I45" s="20" t="s">
        <v>99</v>
      </c>
      <c r="J45" s="12">
        <v>42580</v>
      </c>
      <c r="K45" s="12"/>
      <c r="L45" s="10"/>
      <c r="M45" s="10"/>
      <c r="N45" s="15"/>
    </row>
    <row r="46" spans="1:14" s="14" customFormat="1" ht="15.75" x14ac:dyDescent="0.25">
      <c r="A46" s="8">
        <v>42</v>
      </c>
      <c r="B46" s="4" t="s">
        <v>43</v>
      </c>
      <c r="C46" s="4" t="s">
        <v>51</v>
      </c>
      <c r="D46" s="10" t="s">
        <v>121</v>
      </c>
      <c r="E46" s="20">
        <v>52</v>
      </c>
      <c r="F46" s="11">
        <v>1962</v>
      </c>
      <c r="G46" s="21">
        <v>1246.0999999999999</v>
      </c>
      <c r="H46" s="20" t="s">
        <v>100</v>
      </c>
      <c r="I46" s="20" t="s">
        <v>101</v>
      </c>
      <c r="J46" s="12">
        <v>42580</v>
      </c>
      <c r="K46" s="12"/>
      <c r="L46" s="10"/>
      <c r="M46" s="10"/>
      <c r="N46" s="15"/>
    </row>
    <row r="47" spans="1:14" s="14" customFormat="1" ht="15.75" x14ac:dyDescent="0.25">
      <c r="A47" s="8">
        <v>43</v>
      </c>
      <c r="B47" s="4" t="s">
        <v>43</v>
      </c>
      <c r="C47" s="4" t="s">
        <v>51</v>
      </c>
      <c r="D47" s="10" t="s">
        <v>121</v>
      </c>
      <c r="E47" s="20">
        <v>38</v>
      </c>
      <c r="F47" s="11">
        <v>1966</v>
      </c>
      <c r="G47" s="21">
        <v>4626.3</v>
      </c>
      <c r="H47" s="20" t="s">
        <v>102</v>
      </c>
      <c r="I47" s="20" t="s">
        <v>103</v>
      </c>
      <c r="J47" s="12">
        <v>42580</v>
      </c>
      <c r="K47" s="12"/>
      <c r="L47" s="10"/>
      <c r="M47" s="10"/>
      <c r="N47" s="15"/>
    </row>
    <row r="48" spans="1:14" s="14" customFormat="1" ht="15.75" x14ac:dyDescent="0.25">
      <c r="A48" s="8">
        <v>44</v>
      </c>
      <c r="B48" s="4" t="s">
        <v>43</v>
      </c>
      <c r="C48" s="4" t="s">
        <v>51</v>
      </c>
      <c r="D48" s="10" t="s">
        <v>123</v>
      </c>
      <c r="E48" s="20">
        <v>8</v>
      </c>
      <c r="F48" s="11">
        <v>1974</v>
      </c>
      <c r="G48" s="20">
        <v>1135.5999999999999</v>
      </c>
      <c r="H48" s="20" t="s">
        <v>104</v>
      </c>
      <c r="I48" s="20" t="s">
        <v>105</v>
      </c>
      <c r="J48" s="12">
        <v>42580</v>
      </c>
      <c r="K48" s="12"/>
      <c r="L48" s="10"/>
      <c r="M48" s="10"/>
      <c r="N48" s="15"/>
    </row>
    <row r="49" spans="1:14" s="14" customFormat="1" ht="15.75" x14ac:dyDescent="0.25">
      <c r="A49" s="8">
        <v>45</v>
      </c>
      <c r="B49" s="4" t="s">
        <v>43</v>
      </c>
      <c r="C49" s="4" t="s">
        <v>51</v>
      </c>
      <c r="D49" s="10" t="s">
        <v>95</v>
      </c>
      <c r="E49" s="10">
        <v>5</v>
      </c>
      <c r="F49" s="17">
        <v>1986</v>
      </c>
      <c r="G49" s="10">
        <v>2543.5</v>
      </c>
      <c r="H49" s="20" t="s">
        <v>106</v>
      </c>
      <c r="I49" s="20" t="s">
        <v>107</v>
      </c>
      <c r="J49" s="12">
        <v>42580</v>
      </c>
      <c r="K49" s="12"/>
      <c r="L49" s="10"/>
      <c r="M49" s="10"/>
      <c r="N49" s="15"/>
    </row>
    <row r="50" spans="1:14" s="14" customFormat="1" ht="15.75" x14ac:dyDescent="0.25">
      <c r="A50" s="8">
        <v>46</v>
      </c>
      <c r="B50" s="4" t="s">
        <v>43</v>
      </c>
      <c r="C50" s="4" t="s">
        <v>51</v>
      </c>
      <c r="D50" s="20" t="s">
        <v>134</v>
      </c>
      <c r="E50" s="4" t="s">
        <v>135</v>
      </c>
      <c r="F50" s="4">
        <v>2016</v>
      </c>
      <c r="G50" s="4">
        <v>941.8</v>
      </c>
      <c r="H50" s="13" t="s">
        <v>136</v>
      </c>
      <c r="I50" s="4" t="s">
        <v>137</v>
      </c>
      <c r="J50" s="6">
        <v>43132</v>
      </c>
      <c r="K50" s="6"/>
      <c r="L50" s="4"/>
      <c r="M50" s="6" t="s">
        <v>133</v>
      </c>
      <c r="N50" s="15"/>
    </row>
    <row r="51" spans="1:14" s="14" customFormat="1" ht="15.75" x14ac:dyDescent="0.25">
      <c r="A51" s="8">
        <v>47</v>
      </c>
      <c r="B51" s="4" t="s">
        <v>43</v>
      </c>
      <c r="C51" s="4" t="s">
        <v>51</v>
      </c>
      <c r="D51" s="20" t="s">
        <v>134</v>
      </c>
      <c r="E51" s="4" t="s">
        <v>138</v>
      </c>
      <c r="F51" s="4">
        <v>2016</v>
      </c>
      <c r="G51" s="4">
        <v>1158</v>
      </c>
      <c r="H51" s="13" t="s">
        <v>136</v>
      </c>
      <c r="I51" s="4" t="s">
        <v>137</v>
      </c>
      <c r="J51" s="6">
        <v>43132</v>
      </c>
      <c r="K51" s="6"/>
      <c r="L51" s="4"/>
      <c r="M51" s="6" t="s">
        <v>133</v>
      </c>
      <c r="N51" s="15"/>
    </row>
    <row r="52" spans="1:14" s="14" customFormat="1" ht="15.75" x14ac:dyDescent="0.25">
      <c r="A52" s="8">
        <v>48</v>
      </c>
      <c r="B52" s="4" t="s">
        <v>43</v>
      </c>
      <c r="C52" s="4" t="s">
        <v>51</v>
      </c>
      <c r="D52" s="4" t="s">
        <v>139</v>
      </c>
      <c r="E52" s="4">
        <v>6</v>
      </c>
      <c r="F52" s="4">
        <v>2016</v>
      </c>
      <c r="G52" s="4">
        <v>1254.5</v>
      </c>
      <c r="H52" s="13" t="s">
        <v>136</v>
      </c>
      <c r="I52" s="4" t="s">
        <v>137</v>
      </c>
      <c r="J52" s="6">
        <v>43132</v>
      </c>
      <c r="K52" s="6"/>
      <c r="L52" s="4"/>
      <c r="M52" s="6" t="s">
        <v>133</v>
      </c>
      <c r="N52" s="15"/>
    </row>
    <row r="53" spans="1:14" s="14" customFormat="1" ht="15.75" x14ac:dyDescent="0.25">
      <c r="A53" s="8">
        <v>49</v>
      </c>
      <c r="B53" s="4" t="s">
        <v>43</v>
      </c>
      <c r="C53" s="4" t="s">
        <v>51</v>
      </c>
      <c r="D53" s="4" t="s">
        <v>108</v>
      </c>
      <c r="E53" s="18" t="s">
        <v>109</v>
      </c>
      <c r="F53" s="18">
        <v>1981</v>
      </c>
      <c r="G53" s="4">
        <v>1836.4</v>
      </c>
      <c r="H53" s="4" t="s">
        <v>110</v>
      </c>
      <c r="I53" s="4" t="s">
        <v>111</v>
      </c>
      <c r="J53" s="6">
        <v>42681</v>
      </c>
      <c r="K53" s="6"/>
      <c r="L53" s="4"/>
      <c r="M53" s="6"/>
      <c r="N53" s="15"/>
    </row>
    <row r="54" spans="1:14" s="14" customFormat="1" ht="15.75" x14ac:dyDescent="0.25">
      <c r="A54" s="8">
        <v>50</v>
      </c>
      <c r="B54" s="4" t="s">
        <v>43</v>
      </c>
      <c r="C54" s="4" t="s">
        <v>51</v>
      </c>
      <c r="D54" s="4" t="s">
        <v>49</v>
      </c>
      <c r="E54" s="4">
        <v>17</v>
      </c>
      <c r="F54" s="4">
        <v>1954</v>
      </c>
      <c r="G54" s="4">
        <v>846.9</v>
      </c>
      <c r="H54" s="4" t="s">
        <v>112</v>
      </c>
      <c r="I54" s="4" t="s">
        <v>113</v>
      </c>
      <c r="J54" s="6">
        <v>42681</v>
      </c>
      <c r="K54" s="6"/>
      <c r="L54" s="4"/>
      <c r="M54" s="6"/>
      <c r="N54" s="15"/>
    </row>
    <row r="55" spans="1:14" s="14" customFormat="1" ht="15.75" x14ac:dyDescent="0.25">
      <c r="A55" s="8">
        <v>51</v>
      </c>
      <c r="B55" s="4" t="s">
        <v>43</v>
      </c>
      <c r="C55" s="4" t="s">
        <v>51</v>
      </c>
      <c r="D55" s="20" t="s">
        <v>32</v>
      </c>
      <c r="E55" s="4">
        <v>47</v>
      </c>
      <c r="F55" s="4">
        <v>1958</v>
      </c>
      <c r="G55" s="4">
        <v>276.89999999999998</v>
      </c>
      <c r="H55" s="4" t="s">
        <v>114</v>
      </c>
      <c r="I55" s="4" t="s">
        <v>115</v>
      </c>
      <c r="J55" s="6">
        <v>42681</v>
      </c>
      <c r="K55" s="6"/>
      <c r="L55" s="4"/>
      <c r="M55" s="6"/>
      <c r="N55" s="15"/>
    </row>
    <row r="56" spans="1:14" s="14" customFormat="1" ht="15.75" x14ac:dyDescent="0.25">
      <c r="A56" s="8">
        <v>52</v>
      </c>
      <c r="B56" s="4" t="s">
        <v>43</v>
      </c>
      <c r="C56" s="4" t="s">
        <v>51</v>
      </c>
      <c r="D56" s="20" t="s">
        <v>124</v>
      </c>
      <c r="E56" s="4">
        <v>24</v>
      </c>
      <c r="F56" s="4">
        <v>1972</v>
      </c>
      <c r="G56" s="4">
        <v>1089.4000000000001</v>
      </c>
      <c r="H56" s="4" t="s">
        <v>125</v>
      </c>
      <c r="I56" s="4" t="s">
        <v>126</v>
      </c>
      <c r="J56" s="6">
        <v>42999</v>
      </c>
      <c r="K56" s="6"/>
      <c r="L56" s="4"/>
      <c r="M56" s="6"/>
      <c r="N56" s="15"/>
    </row>
    <row r="57" spans="1:14" s="14" customFormat="1" ht="15.75" x14ac:dyDescent="0.25">
      <c r="A57" s="24">
        <v>53</v>
      </c>
      <c r="B57" s="4" t="s">
        <v>43</v>
      </c>
      <c r="C57" s="4" t="s">
        <v>51</v>
      </c>
      <c r="D57" s="25" t="s">
        <v>130</v>
      </c>
      <c r="E57" s="4" t="s">
        <v>127</v>
      </c>
      <c r="F57" s="4">
        <v>1995</v>
      </c>
      <c r="G57" s="4">
        <v>3608.8</v>
      </c>
      <c r="H57" s="4" t="s">
        <v>128</v>
      </c>
      <c r="I57" s="4" t="s">
        <v>129</v>
      </c>
      <c r="J57" s="6">
        <v>42999</v>
      </c>
      <c r="K57" s="6"/>
      <c r="L57" s="4"/>
      <c r="M57" s="6"/>
      <c r="N57" s="15"/>
    </row>
    <row r="58" spans="1:14" s="14" customFormat="1" ht="15.75" x14ac:dyDescent="0.25">
      <c r="A58" s="24">
        <v>54</v>
      </c>
      <c r="B58" s="4" t="s">
        <v>43</v>
      </c>
      <c r="C58" s="4" t="s">
        <v>51</v>
      </c>
      <c r="D58" s="25" t="s">
        <v>124</v>
      </c>
      <c r="E58" s="4" t="s">
        <v>69</v>
      </c>
      <c r="F58" s="4">
        <v>1978</v>
      </c>
      <c r="G58" s="4">
        <v>1833.4</v>
      </c>
      <c r="H58" s="4" t="s">
        <v>131</v>
      </c>
      <c r="I58" s="4" t="s">
        <v>132</v>
      </c>
      <c r="J58" s="6">
        <v>43012</v>
      </c>
      <c r="K58" s="6"/>
      <c r="L58" s="4"/>
      <c r="M58" s="6"/>
      <c r="N58" s="15"/>
    </row>
    <row r="59" spans="1:14" s="14" customFormat="1" ht="15.75" x14ac:dyDescent="0.25">
      <c r="A59" s="24">
        <v>55</v>
      </c>
      <c r="B59" s="4" t="s">
        <v>43</v>
      </c>
      <c r="C59" s="4" t="s">
        <v>51</v>
      </c>
      <c r="D59" s="25" t="s">
        <v>124</v>
      </c>
      <c r="E59" s="4">
        <v>28</v>
      </c>
      <c r="F59" s="4">
        <v>1972</v>
      </c>
      <c r="G59" s="4">
        <v>1282.7</v>
      </c>
      <c r="H59" s="4"/>
      <c r="I59" s="4" t="s">
        <v>141</v>
      </c>
      <c r="J59" s="6">
        <v>43189</v>
      </c>
      <c r="K59" s="6"/>
      <c r="L59" s="4"/>
      <c r="M59" s="6"/>
      <c r="N59" s="15"/>
    </row>
    <row r="60" spans="1:14" s="14" customFormat="1" ht="15.75" x14ac:dyDescent="0.25">
      <c r="A60" s="26">
        <v>56</v>
      </c>
      <c r="B60" s="4" t="s">
        <v>43</v>
      </c>
      <c r="C60" s="4" t="s">
        <v>51</v>
      </c>
      <c r="D60" s="27" t="s">
        <v>144</v>
      </c>
      <c r="E60" s="4">
        <v>19</v>
      </c>
      <c r="F60" s="4">
        <v>2001</v>
      </c>
      <c r="G60" s="4">
        <v>4622.3999999999996</v>
      </c>
      <c r="H60" s="4" t="s">
        <v>142</v>
      </c>
      <c r="I60" s="4" t="s">
        <v>143</v>
      </c>
      <c r="J60" s="6">
        <v>43282</v>
      </c>
      <c r="K60" s="6"/>
      <c r="L60" s="4"/>
      <c r="M60" s="6"/>
      <c r="N60" s="15"/>
    </row>
    <row r="61" spans="1:14" s="14" customFormat="1" ht="15.75" x14ac:dyDescent="0.25">
      <c r="A61" s="28">
        <v>57</v>
      </c>
      <c r="B61" s="4" t="s">
        <v>43</v>
      </c>
      <c r="C61" s="4" t="s">
        <v>51</v>
      </c>
      <c r="D61" s="4" t="s">
        <v>57</v>
      </c>
      <c r="E61" s="4">
        <v>6</v>
      </c>
      <c r="F61" s="4">
        <v>1961</v>
      </c>
      <c r="G61" s="4">
        <v>1545.4</v>
      </c>
      <c r="H61" s="4"/>
      <c r="I61" s="4"/>
      <c r="J61" s="6">
        <v>43344</v>
      </c>
      <c r="K61" s="6"/>
      <c r="L61" s="4"/>
      <c r="M61" s="6"/>
      <c r="N61" s="15"/>
    </row>
    <row r="62" spans="1:14" s="14" customFormat="1" ht="15.75" x14ac:dyDescent="0.25">
      <c r="A62" s="29">
        <v>58</v>
      </c>
      <c r="B62" s="4" t="s">
        <v>43</v>
      </c>
      <c r="C62" s="4" t="s">
        <v>51</v>
      </c>
      <c r="D62" s="4" t="s">
        <v>57</v>
      </c>
      <c r="E62" s="4">
        <v>2</v>
      </c>
      <c r="F62" s="4">
        <v>1957</v>
      </c>
      <c r="G62" s="4">
        <v>1343.9</v>
      </c>
      <c r="H62" s="4" t="s">
        <v>146</v>
      </c>
      <c r="I62" s="4" t="s">
        <v>147</v>
      </c>
      <c r="J62" s="6">
        <v>43374</v>
      </c>
      <c r="K62" s="6"/>
      <c r="L62" s="4"/>
      <c r="M62" s="6"/>
      <c r="N62" s="15"/>
    </row>
    <row r="63" spans="1:14" s="14" customFormat="1" ht="15.75" x14ac:dyDescent="0.25">
      <c r="A63" s="29">
        <v>59</v>
      </c>
      <c r="B63" s="4" t="s">
        <v>43</v>
      </c>
      <c r="C63" s="4" t="s">
        <v>51</v>
      </c>
      <c r="D63" s="4" t="s">
        <v>57</v>
      </c>
      <c r="E63" s="4">
        <v>10</v>
      </c>
      <c r="F63" s="4">
        <v>1960</v>
      </c>
      <c r="G63" s="4">
        <v>1386.1</v>
      </c>
      <c r="H63" s="4" t="s">
        <v>146</v>
      </c>
      <c r="I63" s="4" t="s">
        <v>151</v>
      </c>
      <c r="J63" s="6">
        <v>43374</v>
      </c>
      <c r="K63" s="6"/>
      <c r="L63" s="4"/>
      <c r="M63" s="6"/>
      <c r="N63" s="15"/>
    </row>
    <row r="64" spans="1:14" s="14" customFormat="1" ht="15.75" x14ac:dyDescent="0.25">
      <c r="A64" s="29">
        <v>60</v>
      </c>
      <c r="B64" s="4" t="s">
        <v>43</v>
      </c>
      <c r="C64" s="4" t="s">
        <v>51</v>
      </c>
      <c r="D64" s="4" t="s">
        <v>148</v>
      </c>
      <c r="E64" s="4">
        <v>9</v>
      </c>
      <c r="F64" s="4">
        <v>1991</v>
      </c>
      <c r="G64" s="4">
        <v>3087.3</v>
      </c>
      <c r="H64" s="4" t="s">
        <v>149</v>
      </c>
      <c r="I64" s="4" t="s">
        <v>150</v>
      </c>
      <c r="J64" s="6">
        <v>43374</v>
      </c>
      <c r="K64" s="6"/>
      <c r="L64" s="4"/>
      <c r="M64" s="6"/>
      <c r="N64" s="15"/>
    </row>
    <row r="65" spans="1:14" s="14" customFormat="1" ht="15.75" x14ac:dyDescent="0.25">
      <c r="A65" s="30">
        <v>61</v>
      </c>
      <c r="B65" s="4" t="s">
        <v>43</v>
      </c>
      <c r="C65" s="4" t="s">
        <v>51</v>
      </c>
      <c r="D65" s="4" t="s">
        <v>152</v>
      </c>
      <c r="E65" s="4">
        <v>4</v>
      </c>
      <c r="F65" s="4">
        <v>1979</v>
      </c>
      <c r="G65" s="4">
        <v>3023.3</v>
      </c>
      <c r="H65" s="4" t="s">
        <v>153</v>
      </c>
      <c r="I65" s="4" t="s">
        <v>154</v>
      </c>
      <c r="J65" s="6">
        <v>43405</v>
      </c>
      <c r="K65" s="6"/>
      <c r="L65" s="4"/>
      <c r="M65" s="6"/>
      <c r="N65" s="15"/>
    </row>
    <row r="66" spans="1:14" s="14" customFormat="1" ht="15.75" x14ac:dyDescent="0.25">
      <c r="A66" s="30">
        <v>62</v>
      </c>
      <c r="B66" s="4" t="s">
        <v>43</v>
      </c>
      <c r="C66" s="4" t="s">
        <v>51</v>
      </c>
      <c r="D66" s="4" t="s">
        <v>152</v>
      </c>
      <c r="E66" s="4">
        <v>6</v>
      </c>
      <c r="F66" s="4">
        <v>1978</v>
      </c>
      <c r="G66" s="4">
        <v>3656.1</v>
      </c>
      <c r="H66" s="4" t="s">
        <v>153</v>
      </c>
      <c r="I66" s="4" t="s">
        <v>155</v>
      </c>
      <c r="J66" s="6">
        <v>43405</v>
      </c>
      <c r="K66" s="6"/>
      <c r="L66" s="4"/>
      <c r="M66" s="6"/>
      <c r="N66" s="15"/>
    </row>
    <row r="67" spans="1:14" s="14" customFormat="1" ht="15.75" x14ac:dyDescent="0.25">
      <c r="A67" s="30">
        <v>63</v>
      </c>
      <c r="B67" s="4" t="s">
        <v>43</v>
      </c>
      <c r="C67" s="4" t="s">
        <v>51</v>
      </c>
      <c r="D67" s="4" t="s">
        <v>152</v>
      </c>
      <c r="E67" s="4">
        <v>8</v>
      </c>
      <c r="F67" s="4">
        <v>1978</v>
      </c>
      <c r="G67" s="4">
        <v>3654.1</v>
      </c>
      <c r="H67" s="4" t="s">
        <v>153</v>
      </c>
      <c r="I67" s="4" t="s">
        <v>156</v>
      </c>
      <c r="J67" s="6">
        <v>43405</v>
      </c>
      <c r="K67" s="6"/>
      <c r="L67" s="4"/>
      <c r="M67" s="6"/>
      <c r="N67" s="15"/>
    </row>
    <row r="68" spans="1:14" s="14" customFormat="1" ht="15.75" x14ac:dyDescent="0.25">
      <c r="A68" s="30">
        <v>64</v>
      </c>
      <c r="B68" s="4" t="s">
        <v>43</v>
      </c>
      <c r="C68" s="4" t="s">
        <v>51</v>
      </c>
      <c r="D68" s="4" t="s">
        <v>57</v>
      </c>
      <c r="E68" s="4">
        <v>4</v>
      </c>
      <c r="F68" s="4">
        <v>1962</v>
      </c>
      <c r="G68" s="4">
        <v>1366.9</v>
      </c>
      <c r="H68" s="4" t="s">
        <v>146</v>
      </c>
      <c r="I68" s="4" t="s">
        <v>157</v>
      </c>
      <c r="J68" s="6">
        <v>43405</v>
      </c>
      <c r="K68" s="6"/>
      <c r="L68" s="4"/>
      <c r="M68" s="6"/>
      <c r="N68" s="15"/>
    </row>
    <row r="69" spans="1:14" s="14" customFormat="1" ht="15.75" x14ac:dyDescent="0.25">
      <c r="A69" s="30">
        <v>65</v>
      </c>
      <c r="B69" s="4" t="s">
        <v>43</v>
      </c>
      <c r="C69" s="4" t="s">
        <v>51</v>
      </c>
      <c r="D69" s="4" t="s">
        <v>57</v>
      </c>
      <c r="E69" s="4">
        <v>8</v>
      </c>
      <c r="F69" s="4">
        <v>1959</v>
      </c>
      <c r="G69" s="4">
        <v>1351.3</v>
      </c>
      <c r="H69" s="4" t="s">
        <v>153</v>
      </c>
      <c r="I69" s="4" t="s">
        <v>158</v>
      </c>
      <c r="J69" s="6">
        <v>43405</v>
      </c>
      <c r="K69" s="6"/>
      <c r="L69" s="4"/>
      <c r="M69" s="6"/>
      <c r="N69" s="15"/>
    </row>
    <row r="70" spans="1:14" s="14" customFormat="1" ht="15.75" x14ac:dyDescent="0.25">
      <c r="A70" s="30">
        <v>66</v>
      </c>
      <c r="B70" s="4" t="s">
        <v>43</v>
      </c>
      <c r="C70" s="4" t="s">
        <v>51</v>
      </c>
      <c r="D70" s="4" t="s">
        <v>57</v>
      </c>
      <c r="E70" s="4">
        <v>12</v>
      </c>
      <c r="F70" s="4">
        <v>1960</v>
      </c>
      <c r="G70" s="4">
        <v>1378.9</v>
      </c>
      <c r="H70" s="4" t="s">
        <v>159</v>
      </c>
      <c r="I70" s="4" t="s">
        <v>160</v>
      </c>
      <c r="J70" s="6">
        <v>43405</v>
      </c>
      <c r="K70" s="6"/>
      <c r="L70" s="4"/>
      <c r="M70" s="6"/>
      <c r="N70" s="15"/>
    </row>
    <row r="71" spans="1:14" s="14" customFormat="1" ht="15.75" x14ac:dyDescent="0.25">
      <c r="A71" s="30">
        <v>67</v>
      </c>
      <c r="B71" s="4" t="s">
        <v>43</v>
      </c>
      <c r="C71" s="4" t="s">
        <v>51</v>
      </c>
      <c r="D71" s="4" t="s">
        <v>57</v>
      </c>
      <c r="E71" s="4">
        <v>15</v>
      </c>
      <c r="F71" s="4">
        <v>1962</v>
      </c>
      <c r="G71" s="4">
        <v>1239.8</v>
      </c>
      <c r="H71" s="4" t="s">
        <v>159</v>
      </c>
      <c r="I71" s="4" t="s">
        <v>161</v>
      </c>
      <c r="J71" s="6">
        <v>43405</v>
      </c>
      <c r="K71" s="6"/>
      <c r="L71" s="4"/>
      <c r="M71" s="6"/>
      <c r="N71" s="15"/>
    </row>
    <row r="72" spans="1:14" s="14" customFormat="1" ht="15.75" x14ac:dyDescent="0.25">
      <c r="A72" s="31">
        <v>68</v>
      </c>
      <c r="B72" s="4" t="s">
        <v>43</v>
      </c>
      <c r="C72" s="4" t="s">
        <v>51</v>
      </c>
      <c r="D72" s="10" t="s">
        <v>162</v>
      </c>
      <c r="E72" s="10">
        <v>5</v>
      </c>
      <c r="F72" s="10">
        <v>1961</v>
      </c>
      <c r="G72" s="10">
        <v>1363</v>
      </c>
      <c r="H72" s="10" t="s">
        <v>173</v>
      </c>
      <c r="I72" s="10" t="s">
        <v>167</v>
      </c>
      <c r="J72" s="12">
        <v>43497</v>
      </c>
      <c r="K72" s="10"/>
      <c r="L72" s="4"/>
      <c r="M72" s="6"/>
      <c r="N72" s="15"/>
    </row>
    <row r="73" spans="1:14" s="14" customFormat="1" ht="15.75" x14ac:dyDescent="0.25">
      <c r="A73" s="31">
        <v>69</v>
      </c>
      <c r="B73" s="4" t="s">
        <v>43</v>
      </c>
      <c r="C73" s="4" t="s">
        <v>51</v>
      </c>
      <c r="D73" s="10" t="s">
        <v>162</v>
      </c>
      <c r="E73" s="10">
        <v>11</v>
      </c>
      <c r="F73" s="10">
        <v>1960</v>
      </c>
      <c r="G73" s="10">
        <v>1846.6</v>
      </c>
      <c r="H73" s="10" t="s">
        <v>173</v>
      </c>
      <c r="I73" s="10" t="s">
        <v>168</v>
      </c>
      <c r="J73" s="12">
        <v>43497</v>
      </c>
      <c r="K73" s="10"/>
      <c r="L73" s="4"/>
      <c r="M73" s="6"/>
      <c r="N73" s="15"/>
    </row>
    <row r="74" spans="1:14" s="14" customFormat="1" ht="15.75" x14ac:dyDescent="0.25">
      <c r="A74" s="31">
        <v>70</v>
      </c>
      <c r="B74" s="4" t="s">
        <v>43</v>
      </c>
      <c r="C74" s="4" t="s">
        <v>51</v>
      </c>
      <c r="D74" s="10" t="s">
        <v>162</v>
      </c>
      <c r="E74" s="10">
        <v>19</v>
      </c>
      <c r="F74" s="10">
        <v>1960</v>
      </c>
      <c r="G74" s="10">
        <v>1944.4</v>
      </c>
      <c r="H74" s="10" t="s">
        <v>173</v>
      </c>
      <c r="I74" s="10" t="s">
        <v>169</v>
      </c>
      <c r="J74" s="12">
        <v>43497</v>
      </c>
      <c r="K74" s="10"/>
      <c r="L74" s="4"/>
      <c r="M74" s="6"/>
      <c r="N74" s="15"/>
    </row>
    <row r="75" spans="1:14" s="14" customFormat="1" ht="15.75" x14ac:dyDescent="0.25">
      <c r="A75" s="31">
        <v>71</v>
      </c>
      <c r="B75" s="4" t="s">
        <v>43</v>
      </c>
      <c r="C75" s="4" t="s">
        <v>51</v>
      </c>
      <c r="D75" s="10" t="s">
        <v>57</v>
      </c>
      <c r="E75" s="10">
        <v>13</v>
      </c>
      <c r="F75" s="10">
        <v>1962</v>
      </c>
      <c r="G75" s="10">
        <v>1468</v>
      </c>
      <c r="H75" s="10" t="s">
        <v>174</v>
      </c>
      <c r="I75" s="10" t="s">
        <v>170</v>
      </c>
      <c r="J75" s="12">
        <v>43497</v>
      </c>
      <c r="K75" s="10"/>
      <c r="L75" s="4"/>
      <c r="M75" s="6"/>
      <c r="N75" s="15"/>
    </row>
    <row r="76" spans="1:14" s="14" customFormat="1" ht="15.75" x14ac:dyDescent="0.25">
      <c r="A76" s="31">
        <v>72</v>
      </c>
      <c r="B76" s="4" t="s">
        <v>43</v>
      </c>
      <c r="C76" s="4" t="s">
        <v>51</v>
      </c>
      <c r="D76" s="10" t="s">
        <v>163</v>
      </c>
      <c r="E76" s="10" t="s">
        <v>164</v>
      </c>
      <c r="F76" s="10">
        <v>2018</v>
      </c>
      <c r="G76" s="10">
        <v>1153.2</v>
      </c>
      <c r="H76" s="10"/>
      <c r="I76" s="10" t="s">
        <v>171</v>
      </c>
      <c r="J76" s="12">
        <v>43497</v>
      </c>
      <c r="K76" s="12"/>
      <c r="L76" s="4"/>
      <c r="M76" s="12" t="s">
        <v>165</v>
      </c>
      <c r="N76" s="15"/>
    </row>
    <row r="77" spans="1:14" s="14" customFormat="1" ht="15.75" x14ac:dyDescent="0.25">
      <c r="A77" s="31">
        <v>73</v>
      </c>
      <c r="B77" s="4" t="s">
        <v>43</v>
      </c>
      <c r="C77" s="4" t="s">
        <v>51</v>
      </c>
      <c r="D77" s="10" t="s">
        <v>163</v>
      </c>
      <c r="E77" s="10" t="s">
        <v>166</v>
      </c>
      <c r="F77" s="10">
        <v>2018</v>
      </c>
      <c r="G77" s="10">
        <v>1153.2</v>
      </c>
      <c r="H77" s="10"/>
      <c r="I77" s="10" t="s">
        <v>172</v>
      </c>
      <c r="J77" s="12">
        <v>43497</v>
      </c>
      <c r="K77" s="12"/>
      <c r="L77" s="4"/>
      <c r="M77" s="12" t="s">
        <v>165</v>
      </c>
      <c r="N77" s="15"/>
    </row>
    <row r="78" spans="1:14" s="14" customFormat="1" ht="15.75" x14ac:dyDescent="0.25">
      <c r="A78" s="31">
        <v>74</v>
      </c>
      <c r="B78" s="4" t="s">
        <v>43</v>
      </c>
      <c r="C78" s="4" t="s">
        <v>51</v>
      </c>
      <c r="D78" s="10" t="s">
        <v>162</v>
      </c>
      <c r="E78" s="10">
        <v>17</v>
      </c>
      <c r="F78" s="10">
        <v>1960</v>
      </c>
      <c r="G78" s="10">
        <v>2018.1</v>
      </c>
      <c r="H78" s="10" t="s">
        <v>175</v>
      </c>
      <c r="I78" s="10" t="s">
        <v>176</v>
      </c>
      <c r="J78" s="12">
        <v>43525</v>
      </c>
      <c r="K78" s="12"/>
      <c r="L78" s="4"/>
      <c r="M78" s="12"/>
      <c r="N78" s="15"/>
    </row>
    <row r="79" spans="1:14" s="14" customFormat="1" ht="15.75" x14ac:dyDescent="0.25">
      <c r="A79" s="31">
        <v>75</v>
      </c>
      <c r="B79" s="4" t="s">
        <v>43</v>
      </c>
      <c r="C79" s="4" t="s">
        <v>51</v>
      </c>
      <c r="D79" s="10" t="s">
        <v>162</v>
      </c>
      <c r="E79" s="10">
        <v>23</v>
      </c>
      <c r="F79" s="10">
        <v>1960</v>
      </c>
      <c r="G79" s="10">
        <v>1372.5</v>
      </c>
      <c r="H79" s="10" t="s">
        <v>175</v>
      </c>
      <c r="I79" s="10" t="s">
        <v>177</v>
      </c>
      <c r="J79" s="12">
        <v>43525</v>
      </c>
      <c r="K79" s="12"/>
      <c r="L79" s="4"/>
      <c r="M79" s="12"/>
      <c r="N79" s="15"/>
    </row>
    <row r="80" spans="1:14" s="14" customFormat="1" ht="15.75" x14ac:dyDescent="0.25">
      <c r="A80" s="41" t="s">
        <v>5</v>
      </c>
      <c r="B80" s="41"/>
      <c r="C80" s="41"/>
      <c r="D80" s="41"/>
      <c r="E80" s="41"/>
      <c r="F80" s="41"/>
      <c r="G80" s="19">
        <f>SUM(G5:G79)</f>
        <v>128702.63999999998</v>
      </c>
      <c r="H80" s="9"/>
      <c r="I80" s="9"/>
      <c r="J80" s="9"/>
      <c r="K80" s="9"/>
      <c r="L80" s="9"/>
      <c r="M80" s="9"/>
    </row>
    <row r="82" spans="1:13" ht="18.75" x14ac:dyDescent="0.3">
      <c r="A82" s="43" t="s">
        <v>118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" customHeight="1" x14ac:dyDescent="0.25">
      <c r="A83" s="44" t="s">
        <v>7</v>
      </c>
      <c r="B83" s="45" t="s">
        <v>0</v>
      </c>
      <c r="C83" s="45"/>
      <c r="D83" s="45"/>
      <c r="E83" s="45"/>
      <c r="F83" s="46" t="s">
        <v>1</v>
      </c>
      <c r="G83" s="46" t="s">
        <v>6</v>
      </c>
      <c r="H83" s="44" t="s">
        <v>8</v>
      </c>
      <c r="I83" s="44" t="s">
        <v>9</v>
      </c>
      <c r="J83" s="44" t="s">
        <v>12</v>
      </c>
      <c r="K83" s="44" t="s">
        <v>13</v>
      </c>
      <c r="L83" s="44" t="s">
        <v>14</v>
      </c>
      <c r="M83" s="42" t="s">
        <v>10</v>
      </c>
    </row>
    <row r="84" spans="1:13" ht="30" x14ac:dyDescent="0.25">
      <c r="A84" s="44"/>
      <c r="B84" s="2" t="s">
        <v>2</v>
      </c>
      <c r="C84" s="2" t="s">
        <v>11</v>
      </c>
      <c r="D84" s="2" t="s">
        <v>3</v>
      </c>
      <c r="E84" s="2" t="s">
        <v>4</v>
      </c>
      <c r="F84" s="46"/>
      <c r="G84" s="46"/>
      <c r="H84" s="44"/>
      <c r="I84" s="44"/>
      <c r="J84" s="44"/>
      <c r="K84" s="44"/>
      <c r="L84" s="44"/>
      <c r="M84" s="42"/>
    </row>
    <row r="85" spans="1:13" s="7" customFormat="1" ht="29.25" customHeight="1" x14ac:dyDescent="0.25">
      <c r="A85" s="3"/>
      <c r="B85" s="4" t="s">
        <v>43</v>
      </c>
      <c r="C85" s="4" t="s">
        <v>51</v>
      </c>
      <c r="D85" s="4" t="s">
        <v>27</v>
      </c>
      <c r="E85" s="4">
        <v>26</v>
      </c>
      <c r="F85" s="5">
        <v>2008</v>
      </c>
      <c r="G85" s="4">
        <v>10049.4</v>
      </c>
      <c r="H85" s="4" t="s">
        <v>28</v>
      </c>
      <c r="I85" s="4" t="s">
        <v>29</v>
      </c>
      <c r="J85" s="6">
        <v>42213</v>
      </c>
      <c r="K85" s="6">
        <v>42562</v>
      </c>
      <c r="L85" s="39" t="s">
        <v>88</v>
      </c>
      <c r="M85" s="40"/>
    </row>
  </sheetData>
  <autoFilter ref="B4:E80"/>
  <mergeCells count="24">
    <mergeCell ref="L85:M85"/>
    <mergeCell ref="A80:F80"/>
    <mergeCell ref="M83:M84"/>
    <mergeCell ref="A82:M82"/>
    <mergeCell ref="I83:I84"/>
    <mergeCell ref="J83:J84"/>
    <mergeCell ref="K83:K84"/>
    <mergeCell ref="L83:L84"/>
    <mergeCell ref="A83:A84"/>
    <mergeCell ref="B83:E83"/>
    <mergeCell ref="F83:F84"/>
    <mergeCell ref="G83:G84"/>
    <mergeCell ref="H83:H84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" right="0" top="0" bottom="0" header="0" footer="0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2019-02-26T10:22:28Z</dcterms:modified>
</cp:coreProperties>
</file>