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13_ncr:1_{F08E7C00-D8CD-4DCD-ACBE-544EF7E8980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Лист1!$B$4:$E$93</definedName>
  </definedNames>
  <calcPr calcId="191029"/>
</workbook>
</file>

<file path=xl/calcChain.xml><?xml version="1.0" encoding="utf-8"?>
<calcChain xmlns="http://schemas.openxmlformats.org/spreadsheetml/2006/main">
  <c r="G102" i="1" l="1"/>
  <c r="G93" i="1" l="1"/>
</calcChain>
</file>

<file path=xl/sharedStrings.xml><?xml version="1.0" encoding="utf-8"?>
<sst xmlns="http://schemas.openxmlformats.org/spreadsheetml/2006/main" count="510" uniqueCount="223">
  <si>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</si>
  <si>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</si>
  <si>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</si>
  <si>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</si>
  <si>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</si>
  <si>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</si>
  <si>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</si>
  <si>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</si>
  <si>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</si>
  <si>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</si>
  <si>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</si>
  <si>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</si>
  <si>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</si>
  <si>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</si>
  <si>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</si>
  <si>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Протокол №1 от 15 марта 2015</t>
  </si>
  <si>
    <t>22А</t>
  </si>
  <si>
    <t>Протокол №1 от 29 апреля 2015</t>
  </si>
  <si>
    <t>Протокол №1 от 14  апреля 2015</t>
  </si>
  <si>
    <t>Протокол №1 от 06  мая 2015</t>
  </si>
  <si>
    <t>Договор № 2/У / 69 %</t>
  </si>
  <si>
    <t>Договор № 1/У / 79 %</t>
  </si>
  <si>
    <t>Договор № 3/У / 53 %</t>
  </si>
  <si>
    <t>Договор № 4/У / 53 %</t>
  </si>
  <si>
    <t>Договор № 7/У / 77 %</t>
  </si>
  <si>
    <t>Договор № 6/У / 62 %</t>
  </si>
  <si>
    <t>Договор № 5/У / 60 %</t>
  </si>
  <si>
    <t>10 микрорайон</t>
  </si>
  <si>
    <t>Протокол №1 от 17 июня 2015</t>
  </si>
  <si>
    <t>Договор № 8/У</t>
  </si>
  <si>
    <t>Протокол №1 от 24 марта 2015</t>
  </si>
  <si>
    <t>Договор № 2А/У</t>
  </si>
  <si>
    <t>ул. Пионерская</t>
  </si>
  <si>
    <t>Договор № 9/У</t>
  </si>
  <si>
    <t>Протокол №1 от 14 апреля 2015</t>
  </si>
  <si>
    <t>Договор № 10/У</t>
  </si>
  <si>
    <t>Протокол №1 от 07 апреля 2015</t>
  </si>
  <si>
    <t>Договор № 11/У</t>
  </si>
  <si>
    <t>Протокол №1 от 13 апреля 2015</t>
  </si>
  <si>
    <t>Договор № 12/У</t>
  </si>
  <si>
    <t>ул.Житомирская</t>
  </si>
  <si>
    <t>Протокол №1 от 13 июля 2015</t>
  </si>
  <si>
    <t>Договор № 13/У</t>
  </si>
  <si>
    <t>Прокопьевский городской округ</t>
  </si>
  <si>
    <t>Протокол №1 от 13.04.2015</t>
  </si>
  <si>
    <t>Договор №14/У 50,7%</t>
  </si>
  <si>
    <t>ул. Черных</t>
  </si>
  <si>
    <t>Протокол №1 от 30.09.2015</t>
  </si>
  <si>
    <t>Договор №15/У 88,2%</t>
  </si>
  <si>
    <t>ул. Союзная</t>
  </si>
  <si>
    <t>Договор №16/У 52,9%</t>
  </si>
  <si>
    <t>г. Прокопьевск</t>
  </si>
  <si>
    <t>ул. Коксовая</t>
  </si>
  <si>
    <t>26а</t>
  </si>
  <si>
    <t>26б</t>
  </si>
  <si>
    <t>7 к1</t>
  </si>
  <si>
    <t>7 к2</t>
  </si>
  <si>
    <t>ул. Яворского</t>
  </si>
  <si>
    <t>12 к1</t>
  </si>
  <si>
    <t>12 к2</t>
  </si>
  <si>
    <t>ул. Гайдара</t>
  </si>
  <si>
    <t>5А</t>
  </si>
  <si>
    <t>протокол ОК №2 от 16.11.2015</t>
  </si>
  <si>
    <t>договор от 01.12.2015</t>
  </si>
  <si>
    <t>ул. Советов</t>
  </si>
  <si>
    <t>9А(1)</t>
  </si>
  <si>
    <t>9А(2)</t>
  </si>
  <si>
    <t>9А(3)</t>
  </si>
  <si>
    <t>пер. Коксовый</t>
  </si>
  <si>
    <t>16Б</t>
  </si>
  <si>
    <t>протокол ОК №2 от 22.07.2015</t>
  </si>
  <si>
    <t>договор от 12.08.2015</t>
  </si>
  <si>
    <t>ул Звенигородская</t>
  </si>
  <si>
    <t>протокол № 1 от 17.11.2015</t>
  </si>
  <si>
    <t>3А</t>
  </si>
  <si>
    <t>Протокол №1 от 20 декабря 2015</t>
  </si>
  <si>
    <t>Договор № 19/У</t>
  </si>
  <si>
    <t>Протокол №1 от 01 февраля 2015</t>
  </si>
  <si>
    <t>Договор № 22/У</t>
  </si>
  <si>
    <t>Протокол №1 от 30 ноября 2015</t>
  </si>
  <si>
    <t>Договор № 18/У</t>
  </si>
  <si>
    <t>Протокол №1 от 16 марта  2016</t>
  </si>
  <si>
    <t>Договор № 24/У</t>
  </si>
  <si>
    <t>Протокол №1 от 01 февраля 2016</t>
  </si>
  <si>
    <t>Договор № 21/У</t>
  </si>
  <si>
    <t>280А</t>
  </si>
  <si>
    <t>Протокол №1 от 28 января  2016</t>
  </si>
  <si>
    <t>Договор № 20/У</t>
  </si>
  <si>
    <t>Апелляционное определение от 21.04.2016г. №33-5065</t>
  </si>
  <si>
    <t>Протокол " от 29.03.2016</t>
  </si>
  <si>
    <t>Договор №25/у от 01.04.2016</t>
  </si>
  <si>
    <t>Протокол от 30.03.2016</t>
  </si>
  <si>
    <t>Договор №26/у от 01.04.2016</t>
  </si>
  <si>
    <t>Протокол от 16.03.2016</t>
  </si>
  <si>
    <t>Договор №23/у от 01.04.2016</t>
  </si>
  <si>
    <t>Квартал Северный</t>
  </si>
  <si>
    <t>Протокол №1 от 29 апреля  2016</t>
  </si>
  <si>
    <t>Договор № 28/У;51,21%</t>
  </si>
  <si>
    <t>Протокол №1 от 13 апреля  2016</t>
  </si>
  <si>
    <t>Договор № 27/У; 72,75%</t>
  </si>
  <si>
    <t>Протокол №1 от 24 мая  2016</t>
  </si>
  <si>
    <t>Договор № 29/У; 53,64</t>
  </si>
  <si>
    <t>Протокол №1 от 06 июня  2016</t>
  </si>
  <si>
    <t>Договор № 30/У; 62,19%</t>
  </si>
  <si>
    <t>Протокол №1 от 05 июня  2016</t>
  </si>
  <si>
    <t>Договор № 31/У; 93,14</t>
  </si>
  <si>
    <t>Протокол №1 от 16 июня  2016</t>
  </si>
  <si>
    <t>Договор № 32/У; 50,36</t>
  </si>
  <si>
    <t>ул. ГРИБОЕДОВА</t>
  </si>
  <si>
    <t>26 А</t>
  </si>
  <si>
    <t>№ 1/2016 от 30.08.2016</t>
  </si>
  <si>
    <t>№33/У от 01.10.2016</t>
  </si>
  <si>
    <t>№ 1/2016 от 15.09.2016</t>
  </si>
  <si>
    <t>№34/У от 01.10.2016</t>
  </si>
  <si>
    <t>№  1/2016 от 20.09.2016</t>
  </si>
  <si>
    <t>№ 35/У от 01.10.2016</t>
  </si>
  <si>
    <t>85 А к. 2</t>
  </si>
  <si>
    <t>85 А к. 1</t>
  </si>
  <si>
    <t>Исключение из реестра МКД</t>
  </si>
  <si>
    <t xml:space="preserve">ул. Парковая </t>
  </si>
  <si>
    <t>пр. Строителей</t>
  </si>
  <si>
    <t>ул. Российская</t>
  </si>
  <si>
    <t>ул. Тюленина</t>
  </si>
  <si>
    <t>ул. Юрэсовская</t>
  </si>
  <si>
    <t>ул. Грибоедова</t>
  </si>
  <si>
    <t>№1/2016 от 30.09.2016</t>
  </si>
  <si>
    <t>№36/У от 01.11.2016</t>
  </si>
  <si>
    <t>128</t>
  </si>
  <si>
    <t>№1/2017 от 25.02.2017</t>
  </si>
  <si>
    <t>№37/У от 01.06.2017</t>
  </si>
  <si>
    <t>ул. Городская</t>
  </si>
  <si>
    <t>№1/2017 от 10.09.2017</t>
  </si>
  <si>
    <t>№38/У от 01.10.2017</t>
  </si>
  <si>
    <t>конкурс</t>
  </si>
  <si>
    <t>Тюленина</t>
  </si>
  <si>
    <t>9А к. 2</t>
  </si>
  <si>
    <t>Протокол ОК №2 от 25.10.2016</t>
  </si>
  <si>
    <t>от 01.11.2016</t>
  </si>
  <si>
    <t>9А к. 1</t>
  </si>
  <si>
    <t>ул. 2-я Коксовая</t>
  </si>
  <si>
    <t>д/у с застроищиком</t>
  </si>
  <si>
    <t>№42/У от 01.02.2018</t>
  </si>
  <si>
    <t>№1/2018 от 15.02.2018</t>
  </si>
  <si>
    <t>№43/У от 01.05.2018</t>
  </si>
  <si>
    <t>ул. Цикличная</t>
  </si>
  <si>
    <t>Реестр многоквартирных домов, управление которыми осуществляет
ООО "Межрайонная УК" (ранее - ООО "Управдом") ИНН 4223007511</t>
  </si>
  <si>
    <t>№1/2018 от 16.07.2018</t>
  </si>
  <si>
    <t>№7 от 01.09.2018</t>
  </si>
  <si>
    <t>ул. Петренко</t>
  </si>
  <si>
    <t>№1/2018 от 20.07.2018</t>
  </si>
  <si>
    <t>№30 от 01.09.2018</t>
  </si>
  <si>
    <t>№11 от 01.09.2018</t>
  </si>
  <si>
    <t>ул. Крупской</t>
  </si>
  <si>
    <t>№1/2018 от 10.09.2018</t>
  </si>
  <si>
    <t>№32 от 01.10.2018</t>
  </si>
  <si>
    <t>№33 от 01.10.2018</t>
  </si>
  <si>
    <t>№34 от 01.10.2018</t>
  </si>
  <si>
    <t>№8 от 01.10.2018</t>
  </si>
  <si>
    <t>№10 от 01.10.2018</t>
  </si>
  <si>
    <t>№1/2018 от 04.09.2018</t>
  </si>
  <si>
    <t>№12 от 01.10.2018</t>
  </si>
  <si>
    <t>№15 от 01.10.2018</t>
  </si>
  <si>
    <t>пр. Гагарина</t>
  </si>
  <si>
    <t>ул. Центральная</t>
  </si>
  <si>
    <t>7 А корпус 1</t>
  </si>
  <si>
    <t>застройщик</t>
  </si>
  <si>
    <t>7 А корпус 2</t>
  </si>
  <si>
    <t>№44 от 01.12.2018</t>
  </si>
  <si>
    <t>№46 от 01.12.2018</t>
  </si>
  <si>
    <t>№49 от 01.12.2018</t>
  </si>
  <si>
    <t>№14 от 01.12.2018</t>
  </si>
  <si>
    <t>№9 от 14.12.2018</t>
  </si>
  <si>
    <t>№10 от 14.12.2018</t>
  </si>
  <si>
    <t>№1/2018 от 06.11.2018</t>
  </si>
  <si>
    <t>№1/2018 от 10.10.2018</t>
  </si>
  <si>
    <t>№1/2018 от 11.12.2018</t>
  </si>
  <si>
    <t>№48 от 01.01.2019</t>
  </si>
  <si>
    <t>№51 от 01.01.2019</t>
  </si>
  <si>
    <t>протокол №1/2019 от 28.01.2019</t>
  </si>
  <si>
    <t>договор №42 от 01.04.2019</t>
  </si>
  <si>
    <t>ул. Транспортная</t>
  </si>
  <si>
    <t>1/2019 от 26.08.2019</t>
  </si>
  <si>
    <t>№15 /2019 от 01.09.2019</t>
  </si>
  <si>
    <t>ул. Вокзальная</t>
  </si>
  <si>
    <t>35 к.1</t>
  </si>
  <si>
    <t>№13/2019 от 01.09.2019</t>
  </si>
  <si>
    <t>35 к.2</t>
  </si>
  <si>
    <t>№14/2019 от 01.09.2019</t>
  </si>
  <si>
    <t>4 А</t>
  </si>
  <si>
    <t>№12/2019 от 01.09.2019</t>
  </si>
  <si>
    <t>№1/2019 от 30.08.2019</t>
  </si>
  <si>
    <t>договор №53 от 01.09.2019</t>
  </si>
  <si>
    <t xml:space="preserve"> 1 А</t>
  </si>
  <si>
    <t>№1/2019 от 26.08.2019</t>
  </si>
  <si>
    <t>договор №54 от 01.09.2019</t>
  </si>
  <si>
    <t>ул. Институтская</t>
  </si>
  <si>
    <t>№10/2019 от 01.09.2019</t>
  </si>
  <si>
    <t>ул. Серова</t>
  </si>
  <si>
    <t>1а</t>
  </si>
  <si>
    <t>№11/2019 от 01.09.2019</t>
  </si>
  <si>
    <t>Закончился срок действия договра</t>
  </si>
  <si>
    <t>Пионерская</t>
  </si>
  <si>
    <t>№1/2020 от 10.01.2020</t>
  </si>
  <si>
    <t>№19/2020 от 01.02.2020</t>
  </si>
  <si>
    <t>№1/2020-1 от 10.01.2020</t>
  </si>
  <si>
    <t>№18/2020 от 01.02.2020</t>
  </si>
  <si>
    <t>№1/2020 от 20.01.2020</t>
  </si>
  <si>
    <t>№20/2020 от 01.02.2020</t>
  </si>
  <si>
    <t>№1/2019 -5 от 30.12.2019</t>
  </si>
  <si>
    <t>№17/2020 от 01.01.2020</t>
  </si>
  <si>
    <t>ул. ГОРОДСКАЯ</t>
  </si>
  <si>
    <t>№1/2020 от 15.06.2020</t>
  </si>
  <si>
    <t>№23/2020 от 01.07.2020</t>
  </si>
  <si>
    <t>ул. СОЮЗНАЯ</t>
  </si>
  <si>
    <t>нфу</t>
  </si>
  <si>
    <t>Грибоедова</t>
  </si>
  <si>
    <t>26А</t>
  </si>
  <si>
    <t>№2/2020 от 06.06.2020</t>
  </si>
  <si>
    <t>№24/2020 от 01.08.2020</t>
  </si>
  <si>
    <t>ул. Шишкина</t>
  </si>
  <si>
    <t>3</t>
  </si>
  <si>
    <t>№1/2021 от 28.05.2021</t>
  </si>
  <si>
    <t>№12/2021 от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</si>
</sst>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[$-419]General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6">
    <xf numFmtId="0" fontId="0" fillId="0" borderId="0"/>
    <xf numFmtId="0" fontId="15" fillId="0" borderId="0"/>
    <xf numFmtId="0" fontId="5" fillId="0" borderId="0"/>
    <xf numFmtId="0" fontId="17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8" fillId="0" borderId="0"/>
    <xf numFmtId="0" fontId="17" fillId="0" borderId="0"/>
    <xf numFmtId="0" fontId="17" fillId="0" borderId="0"/>
    <xf numFmtId="164" fontId="15" fillId="0" borderId="0" applyFont="0" applyFill="0" applyBorder="0" applyAlignment="0" applyProtection="0"/>
    <xf numFmtId="166" fontId="19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20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2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2" borderId="0" xfId="0" applyFont="1" applyFill="1" applyBorder="1" applyAlignment="1">
      <alignment vertical="center"/>
    </xf>
    <xf numFmtId="0" fontId="13" fillId="0" borderId="0" xfId="0" applyFont="1" applyBorder="1"/>
    <xf numFmtId="0" fontId="13" fillId="2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646">
    <cellStyle name="Excel Built-in Normal" xfId="3" xr:uid="{00000000-0005-0000-0000-000000000000}"/>
    <cellStyle name="Excel Built-in Normal 2" xfId="16" xr:uid="{00000000-0005-0000-0000-000001000000}"/>
    <cellStyle name="Excel Built-in Normal 3" xfId="12" xr:uid="{00000000-0005-0000-0000-000002000000}"/>
    <cellStyle name="Гиперссылка 2" xfId="57" xr:uid="{00000000-0005-0000-0000-000003000000}"/>
    <cellStyle name="Обычный" xfId="0" builtinId="0"/>
    <cellStyle name="Обычный 10" xfId="20" xr:uid="{00000000-0005-0000-0000-000005000000}"/>
    <cellStyle name="Обычный 10 10" xfId="35" xr:uid="{00000000-0005-0000-0000-000006000000}"/>
    <cellStyle name="Обычный 10 10 2" xfId="118" xr:uid="{00000000-0005-0000-0000-000007000000}"/>
    <cellStyle name="Обычный 10 10 2 2" xfId="336" xr:uid="{00000000-0005-0000-0000-000008000000}"/>
    <cellStyle name="Обычный 10 10 2 3" xfId="474" xr:uid="{00000000-0005-0000-0000-000009000000}"/>
    <cellStyle name="Обычный 10 10 2 4" xfId="612" xr:uid="{00000000-0005-0000-0000-00000A000000}"/>
    <cellStyle name="Обычный 10 10 2 5" xfId="198" xr:uid="{00000000-0005-0000-0000-00000B000000}"/>
    <cellStyle name="Обычный 10 10 3" xfId="92" xr:uid="{00000000-0005-0000-0000-00000C000000}"/>
    <cellStyle name="Обычный 10 10 3 2" xfId="448" xr:uid="{00000000-0005-0000-0000-00000D000000}"/>
    <cellStyle name="Обычный 10 10 3 3" xfId="586" xr:uid="{00000000-0005-0000-0000-00000E000000}"/>
    <cellStyle name="Обычный 10 10 3 4" xfId="310" xr:uid="{00000000-0005-0000-0000-00000F000000}"/>
    <cellStyle name="Обычный 10 10 4" xfId="256" xr:uid="{00000000-0005-0000-0000-000010000000}"/>
    <cellStyle name="Обычный 10 10 5" xfId="394" xr:uid="{00000000-0005-0000-0000-000011000000}"/>
    <cellStyle name="Обычный 10 10 6" xfId="532" xr:uid="{00000000-0005-0000-0000-000012000000}"/>
    <cellStyle name="Обычный 10 10 7" xfId="172" xr:uid="{00000000-0005-0000-0000-000013000000}"/>
    <cellStyle name="Обычный 10 2" xfId="22" xr:uid="{00000000-0005-0000-0000-000014000000}"/>
    <cellStyle name="Обычный 10 2 2" xfId="25" xr:uid="{00000000-0005-0000-0000-000015000000}"/>
    <cellStyle name="Обычный 10 2 2 10" xfId="162" xr:uid="{00000000-0005-0000-0000-000016000000}"/>
    <cellStyle name="Обычный 10 2 2 2" xfId="26" xr:uid="{00000000-0005-0000-0000-000017000000}"/>
    <cellStyle name="Обычный 10 2 2 2 2" xfId="109" xr:uid="{00000000-0005-0000-0000-000018000000}"/>
    <cellStyle name="Обычный 10 2 2 2 2 2" xfId="327" xr:uid="{00000000-0005-0000-0000-000019000000}"/>
    <cellStyle name="Обычный 10 2 2 2 2 3" xfId="465" xr:uid="{00000000-0005-0000-0000-00001A000000}"/>
    <cellStyle name="Обычный 10 2 2 2 2 4" xfId="603" xr:uid="{00000000-0005-0000-0000-00001B000000}"/>
    <cellStyle name="Обычный 10 2 2 2 2 5" xfId="189" xr:uid="{00000000-0005-0000-0000-00001C000000}"/>
    <cellStyle name="Обычный 10 2 2 2 3" xfId="83" xr:uid="{00000000-0005-0000-0000-00001D000000}"/>
    <cellStyle name="Обычный 10 2 2 2 3 2" xfId="439" xr:uid="{00000000-0005-0000-0000-00001E000000}"/>
    <cellStyle name="Обычный 10 2 2 2 3 3" xfId="577" xr:uid="{00000000-0005-0000-0000-00001F000000}"/>
    <cellStyle name="Обычный 10 2 2 2 3 4" xfId="301" xr:uid="{00000000-0005-0000-0000-000020000000}"/>
    <cellStyle name="Обычный 10 2 2 2 4" xfId="247" xr:uid="{00000000-0005-0000-0000-000021000000}"/>
    <cellStyle name="Обычный 10 2 2 2 5" xfId="385" xr:uid="{00000000-0005-0000-0000-000022000000}"/>
    <cellStyle name="Обычный 10 2 2 2 6" xfId="523" xr:uid="{00000000-0005-0000-0000-000023000000}"/>
    <cellStyle name="Обычный 10 2 2 2 7" xfId="163" xr:uid="{00000000-0005-0000-0000-000024000000}"/>
    <cellStyle name="Обычный 10 2 2 3" xfId="28" xr:uid="{00000000-0005-0000-0000-000025000000}"/>
    <cellStyle name="Обычный 10 2 2 3 2" xfId="111" xr:uid="{00000000-0005-0000-0000-000026000000}"/>
    <cellStyle name="Обычный 10 2 2 3 2 2" xfId="329" xr:uid="{00000000-0005-0000-0000-000027000000}"/>
    <cellStyle name="Обычный 10 2 2 3 2 3" xfId="467" xr:uid="{00000000-0005-0000-0000-000028000000}"/>
    <cellStyle name="Обычный 10 2 2 3 2 4" xfId="605" xr:uid="{00000000-0005-0000-0000-000029000000}"/>
    <cellStyle name="Обычный 10 2 2 3 2 5" xfId="191" xr:uid="{00000000-0005-0000-0000-00002A000000}"/>
    <cellStyle name="Обычный 10 2 2 3 3" xfId="85" xr:uid="{00000000-0005-0000-0000-00002B000000}"/>
    <cellStyle name="Обычный 10 2 2 3 3 2" xfId="441" xr:uid="{00000000-0005-0000-0000-00002C000000}"/>
    <cellStyle name="Обычный 10 2 2 3 3 3" xfId="579" xr:uid="{00000000-0005-0000-0000-00002D000000}"/>
    <cellStyle name="Обычный 10 2 2 3 3 4" xfId="303" xr:uid="{00000000-0005-0000-0000-00002E000000}"/>
    <cellStyle name="Обычный 10 2 2 3 4" xfId="249" xr:uid="{00000000-0005-0000-0000-00002F000000}"/>
    <cellStyle name="Обычный 10 2 2 3 5" xfId="387" xr:uid="{00000000-0005-0000-0000-000030000000}"/>
    <cellStyle name="Обычный 10 2 2 3 6" xfId="525" xr:uid="{00000000-0005-0000-0000-000031000000}"/>
    <cellStyle name="Обычный 10 2 2 3 7" xfId="165" xr:uid="{00000000-0005-0000-0000-000032000000}"/>
    <cellStyle name="Обычный 10 2 2 4" xfId="108" xr:uid="{00000000-0005-0000-0000-000033000000}"/>
    <cellStyle name="Обычный 10 2 2 4 2" xfId="326" xr:uid="{00000000-0005-0000-0000-000034000000}"/>
    <cellStyle name="Обычный 10 2 2 4 3" xfId="464" xr:uid="{00000000-0005-0000-0000-000035000000}"/>
    <cellStyle name="Обычный 10 2 2 4 4" xfId="602" xr:uid="{00000000-0005-0000-0000-000036000000}"/>
    <cellStyle name="Обычный 10 2 2 4 5" xfId="188" xr:uid="{00000000-0005-0000-0000-000037000000}"/>
    <cellStyle name="Обычный 10 2 2 5" xfId="82" xr:uid="{00000000-0005-0000-0000-000038000000}"/>
    <cellStyle name="Обычный 10 2 2 5 2" xfId="438" xr:uid="{00000000-0005-0000-0000-000039000000}"/>
    <cellStyle name="Обычный 10 2 2 5 3" xfId="576" xr:uid="{00000000-0005-0000-0000-00003A000000}"/>
    <cellStyle name="Обычный 10 2 2 5 4" xfId="300" xr:uid="{00000000-0005-0000-0000-00003B000000}"/>
    <cellStyle name="Обычный 10 2 2 6" xfId="246" xr:uid="{00000000-0005-0000-0000-00003C000000}"/>
    <cellStyle name="Обычный 10 2 2 7" xfId="6" xr:uid="{00000000-0005-0000-0000-00003D000000}"/>
    <cellStyle name="Обычный 10 2 2 7 2" xfId="33" xr:uid="{00000000-0005-0000-0000-00003E000000}"/>
    <cellStyle name="Обычный 10 2 2 7 2 2" xfId="116" xr:uid="{00000000-0005-0000-0000-00003F000000}"/>
    <cellStyle name="Обычный 10 2 2 7 2 2 2" xfId="472" xr:uid="{00000000-0005-0000-0000-000040000000}"/>
    <cellStyle name="Обычный 10 2 2 7 2 2 3" xfId="610" xr:uid="{00000000-0005-0000-0000-000041000000}"/>
    <cellStyle name="Обычный 10 2 2 7 2 2 4" xfId="334" xr:uid="{00000000-0005-0000-0000-000042000000}"/>
    <cellStyle name="Обычный 10 2 2 7 2 3" xfId="254" xr:uid="{00000000-0005-0000-0000-000043000000}"/>
    <cellStyle name="Обычный 10 2 2 7 2 4" xfId="392" xr:uid="{00000000-0005-0000-0000-000044000000}"/>
    <cellStyle name="Обычный 10 2 2 7 2 5" xfId="530" xr:uid="{00000000-0005-0000-0000-000045000000}"/>
    <cellStyle name="Обычный 10 2 2 7 2 6" xfId="196" xr:uid="{00000000-0005-0000-0000-000046000000}"/>
    <cellStyle name="Обычный 10 2 2 7 3" xfId="96" xr:uid="{00000000-0005-0000-0000-000047000000}"/>
    <cellStyle name="Обычный 10 2 2 7 3 2" xfId="314" xr:uid="{00000000-0005-0000-0000-000048000000}"/>
    <cellStyle name="Обычный 10 2 2 7 3 3" xfId="452" xr:uid="{00000000-0005-0000-0000-000049000000}"/>
    <cellStyle name="Обычный 10 2 2 7 3 4" xfId="590" xr:uid="{00000000-0005-0000-0000-00004A000000}"/>
    <cellStyle name="Обычный 10 2 2 7 3 5" xfId="176" xr:uid="{00000000-0005-0000-0000-00004B000000}"/>
    <cellStyle name="Обычный 10 2 2 7 4" xfId="90" xr:uid="{00000000-0005-0000-0000-00004C000000}"/>
    <cellStyle name="Обычный 10 2 2 7 4 2" xfId="446" xr:uid="{00000000-0005-0000-0000-00004D000000}"/>
    <cellStyle name="Обычный 10 2 2 7 4 3" xfId="584" xr:uid="{00000000-0005-0000-0000-00004E000000}"/>
    <cellStyle name="Обычный 10 2 2 7 4 4" xfId="308" xr:uid="{00000000-0005-0000-0000-00004F000000}"/>
    <cellStyle name="Обычный 10 2 2 7 5" xfId="234" xr:uid="{00000000-0005-0000-0000-000050000000}"/>
    <cellStyle name="Обычный 10 2 2 7 6" xfId="372" xr:uid="{00000000-0005-0000-0000-000051000000}"/>
    <cellStyle name="Обычный 10 2 2 7 7" xfId="510" xr:uid="{00000000-0005-0000-0000-000052000000}"/>
    <cellStyle name="Обычный 10 2 2 7 8" xfId="170" xr:uid="{00000000-0005-0000-0000-000053000000}"/>
    <cellStyle name="Обычный 10 2 2 8" xfId="384" xr:uid="{00000000-0005-0000-0000-000054000000}"/>
    <cellStyle name="Обычный 10 2 2 9" xfId="522" xr:uid="{00000000-0005-0000-0000-000055000000}"/>
    <cellStyle name="Обычный 10 2 3" xfId="105" xr:uid="{00000000-0005-0000-0000-000056000000}"/>
    <cellStyle name="Обычный 10 2 3 2" xfId="323" xr:uid="{00000000-0005-0000-0000-000057000000}"/>
    <cellStyle name="Обычный 10 2 3 3" xfId="461" xr:uid="{00000000-0005-0000-0000-000058000000}"/>
    <cellStyle name="Обычный 10 2 3 4" xfId="599" xr:uid="{00000000-0005-0000-0000-000059000000}"/>
    <cellStyle name="Обычный 10 2 3 5" xfId="185" xr:uid="{00000000-0005-0000-0000-00005A000000}"/>
    <cellStyle name="Обычный 10 2 4" xfId="79" xr:uid="{00000000-0005-0000-0000-00005B000000}"/>
    <cellStyle name="Обычный 10 2 4 2" xfId="435" xr:uid="{00000000-0005-0000-0000-00005C000000}"/>
    <cellStyle name="Обычный 10 2 4 3" xfId="573" xr:uid="{00000000-0005-0000-0000-00005D000000}"/>
    <cellStyle name="Обычный 10 2 4 4" xfId="297" xr:uid="{00000000-0005-0000-0000-00005E000000}"/>
    <cellStyle name="Обычный 10 2 5" xfId="243" xr:uid="{00000000-0005-0000-0000-00005F000000}"/>
    <cellStyle name="Обычный 10 2 6" xfId="381" xr:uid="{00000000-0005-0000-0000-000060000000}"/>
    <cellStyle name="Обычный 10 2 7" xfId="519" xr:uid="{00000000-0005-0000-0000-000061000000}"/>
    <cellStyle name="Обычный 10 2 8" xfId="159" xr:uid="{00000000-0005-0000-0000-000062000000}"/>
    <cellStyle name="Обычный 10 3" xfId="4" xr:uid="{00000000-0005-0000-0000-000063000000}"/>
    <cellStyle name="Обычный 10 3 2" xfId="24" xr:uid="{00000000-0005-0000-0000-000064000000}"/>
    <cellStyle name="Обычный 10 3 2 2" xfId="107" xr:uid="{00000000-0005-0000-0000-000065000000}"/>
    <cellStyle name="Обычный 10 3 2 2 2" xfId="463" xr:uid="{00000000-0005-0000-0000-000066000000}"/>
    <cellStyle name="Обычный 10 3 2 2 3" xfId="601" xr:uid="{00000000-0005-0000-0000-000067000000}"/>
    <cellStyle name="Обычный 10 3 2 2 4" xfId="325" xr:uid="{00000000-0005-0000-0000-000068000000}"/>
    <cellStyle name="Обычный 10 3 2 3" xfId="245" xr:uid="{00000000-0005-0000-0000-000069000000}"/>
    <cellStyle name="Обычный 10 3 2 4" xfId="383" xr:uid="{00000000-0005-0000-0000-00006A000000}"/>
    <cellStyle name="Обычный 10 3 2 5" xfId="521" xr:uid="{00000000-0005-0000-0000-00006B000000}"/>
    <cellStyle name="Обычный 10 3 2 6" xfId="187" xr:uid="{00000000-0005-0000-0000-00006C000000}"/>
    <cellStyle name="Обычный 10 3 3" xfId="95" xr:uid="{00000000-0005-0000-0000-00006D000000}"/>
    <cellStyle name="Обычный 10 3 3 2" xfId="313" xr:uid="{00000000-0005-0000-0000-00006E000000}"/>
    <cellStyle name="Обычный 10 3 3 3" xfId="451" xr:uid="{00000000-0005-0000-0000-00006F000000}"/>
    <cellStyle name="Обычный 10 3 3 4" xfId="589" xr:uid="{00000000-0005-0000-0000-000070000000}"/>
    <cellStyle name="Обычный 10 3 3 5" xfId="175" xr:uid="{00000000-0005-0000-0000-000071000000}"/>
    <cellStyle name="Обычный 10 3 4" xfId="81" xr:uid="{00000000-0005-0000-0000-000072000000}"/>
    <cellStyle name="Обычный 10 3 4 2" xfId="437" xr:uid="{00000000-0005-0000-0000-000073000000}"/>
    <cellStyle name="Обычный 10 3 4 3" xfId="575" xr:uid="{00000000-0005-0000-0000-000074000000}"/>
    <cellStyle name="Обычный 10 3 4 4" xfId="299" xr:uid="{00000000-0005-0000-0000-000075000000}"/>
    <cellStyle name="Обычный 10 3 5" xfId="233" xr:uid="{00000000-0005-0000-0000-000076000000}"/>
    <cellStyle name="Обычный 10 3 6" xfId="371" xr:uid="{00000000-0005-0000-0000-000077000000}"/>
    <cellStyle name="Обычный 10 3 7" xfId="509" xr:uid="{00000000-0005-0000-0000-000078000000}"/>
    <cellStyle name="Обычный 10 3 8" xfId="161" xr:uid="{00000000-0005-0000-0000-000079000000}"/>
    <cellStyle name="Обычный 10 4" xfId="103" xr:uid="{00000000-0005-0000-0000-00007A000000}"/>
    <cellStyle name="Обычный 10 4 2" xfId="321" xr:uid="{00000000-0005-0000-0000-00007B000000}"/>
    <cellStyle name="Обычный 10 4 3" xfId="459" xr:uid="{00000000-0005-0000-0000-00007C000000}"/>
    <cellStyle name="Обычный 10 4 4" xfId="597" xr:uid="{00000000-0005-0000-0000-00007D000000}"/>
    <cellStyle name="Обычный 10 4 5" xfId="183" xr:uid="{00000000-0005-0000-0000-00007E000000}"/>
    <cellStyle name="Обычный 10 5" xfId="77" xr:uid="{00000000-0005-0000-0000-00007F000000}"/>
    <cellStyle name="Обычный 10 5 2" xfId="433" xr:uid="{00000000-0005-0000-0000-000080000000}"/>
    <cellStyle name="Обычный 10 5 3" xfId="571" xr:uid="{00000000-0005-0000-0000-000081000000}"/>
    <cellStyle name="Обычный 10 5 4" xfId="295" xr:uid="{00000000-0005-0000-0000-000082000000}"/>
    <cellStyle name="Обычный 10 6" xfId="241" xr:uid="{00000000-0005-0000-0000-000083000000}"/>
    <cellStyle name="Обычный 10 7" xfId="379" xr:uid="{00000000-0005-0000-0000-000084000000}"/>
    <cellStyle name="Обычный 10 8" xfId="517" xr:uid="{00000000-0005-0000-0000-000085000000}"/>
    <cellStyle name="Обычный 10 9" xfId="157" xr:uid="{00000000-0005-0000-0000-000086000000}"/>
    <cellStyle name="Обычный 11" xfId="21" xr:uid="{00000000-0005-0000-0000-000087000000}"/>
    <cellStyle name="Обычный 11 2" xfId="104" xr:uid="{00000000-0005-0000-0000-000088000000}"/>
    <cellStyle name="Обычный 11 2 2" xfId="322" xr:uid="{00000000-0005-0000-0000-000089000000}"/>
    <cellStyle name="Обычный 11 2 3" xfId="460" xr:uid="{00000000-0005-0000-0000-00008A000000}"/>
    <cellStyle name="Обычный 11 2 4" xfId="598" xr:uid="{00000000-0005-0000-0000-00008B000000}"/>
    <cellStyle name="Обычный 11 2 5" xfId="184" xr:uid="{00000000-0005-0000-0000-00008C000000}"/>
    <cellStyle name="Обычный 11 3" xfId="78" xr:uid="{00000000-0005-0000-0000-00008D000000}"/>
    <cellStyle name="Обычный 11 3 2" xfId="434" xr:uid="{00000000-0005-0000-0000-00008E000000}"/>
    <cellStyle name="Обычный 11 3 3" xfId="572" xr:uid="{00000000-0005-0000-0000-00008F000000}"/>
    <cellStyle name="Обычный 11 3 4" xfId="296" xr:uid="{00000000-0005-0000-0000-000090000000}"/>
    <cellStyle name="Обычный 11 4" xfId="242" xr:uid="{00000000-0005-0000-0000-000091000000}"/>
    <cellStyle name="Обычный 11 5" xfId="380" xr:uid="{00000000-0005-0000-0000-000092000000}"/>
    <cellStyle name="Обычный 11 6" xfId="518" xr:uid="{00000000-0005-0000-0000-000093000000}"/>
    <cellStyle name="Обычный 11 7" xfId="158" xr:uid="{00000000-0005-0000-0000-000094000000}"/>
    <cellStyle name="Обычный 12" xfId="23" xr:uid="{00000000-0005-0000-0000-000095000000}"/>
    <cellStyle name="Обычный 12 2" xfId="106" xr:uid="{00000000-0005-0000-0000-000096000000}"/>
    <cellStyle name="Обычный 12 2 2" xfId="324" xr:uid="{00000000-0005-0000-0000-000097000000}"/>
    <cellStyle name="Обычный 12 2 3" xfId="462" xr:uid="{00000000-0005-0000-0000-000098000000}"/>
    <cellStyle name="Обычный 12 2 4" xfId="600" xr:uid="{00000000-0005-0000-0000-000099000000}"/>
    <cellStyle name="Обычный 12 2 5" xfId="186" xr:uid="{00000000-0005-0000-0000-00009A000000}"/>
    <cellStyle name="Обычный 12 3" xfId="80" xr:uid="{00000000-0005-0000-0000-00009B000000}"/>
    <cellStyle name="Обычный 12 3 2" xfId="436" xr:uid="{00000000-0005-0000-0000-00009C000000}"/>
    <cellStyle name="Обычный 12 3 3" xfId="574" xr:uid="{00000000-0005-0000-0000-00009D000000}"/>
    <cellStyle name="Обычный 12 3 4" xfId="298" xr:uid="{00000000-0005-0000-0000-00009E000000}"/>
    <cellStyle name="Обычный 12 4" xfId="244" xr:uid="{00000000-0005-0000-0000-00009F000000}"/>
    <cellStyle name="Обычный 12 5" xfId="382" xr:uid="{00000000-0005-0000-0000-0000A0000000}"/>
    <cellStyle name="Обычный 12 6" xfId="520" xr:uid="{00000000-0005-0000-0000-0000A1000000}"/>
    <cellStyle name="Обычный 12 7" xfId="160" xr:uid="{00000000-0005-0000-0000-0000A2000000}"/>
    <cellStyle name="Обычный 13" xfId="8" xr:uid="{00000000-0005-0000-0000-0000A3000000}"/>
    <cellStyle name="Обычный 14" xfId="7" xr:uid="{00000000-0005-0000-0000-0000A4000000}"/>
    <cellStyle name="Обычный 14 2" xfId="27" xr:uid="{00000000-0005-0000-0000-0000A5000000}"/>
    <cellStyle name="Обычный 14 2 2" xfId="110" xr:uid="{00000000-0005-0000-0000-0000A6000000}"/>
    <cellStyle name="Обычный 14 2 2 2" xfId="466" xr:uid="{00000000-0005-0000-0000-0000A7000000}"/>
    <cellStyle name="Обычный 14 2 2 3" xfId="604" xr:uid="{00000000-0005-0000-0000-0000A8000000}"/>
    <cellStyle name="Обычный 14 2 2 4" xfId="328" xr:uid="{00000000-0005-0000-0000-0000A9000000}"/>
    <cellStyle name="Обычный 14 2 3" xfId="248" xr:uid="{00000000-0005-0000-0000-0000AA000000}"/>
    <cellStyle name="Обычный 14 2 4" xfId="386" xr:uid="{00000000-0005-0000-0000-0000AB000000}"/>
    <cellStyle name="Обычный 14 2 5" xfId="524" xr:uid="{00000000-0005-0000-0000-0000AC000000}"/>
    <cellStyle name="Обычный 14 2 6" xfId="190" xr:uid="{00000000-0005-0000-0000-0000AD000000}"/>
    <cellStyle name="Обычный 14 3" xfId="97" xr:uid="{00000000-0005-0000-0000-0000AE000000}"/>
    <cellStyle name="Обычный 14 3 2" xfId="315" xr:uid="{00000000-0005-0000-0000-0000AF000000}"/>
    <cellStyle name="Обычный 14 3 3" xfId="453" xr:uid="{00000000-0005-0000-0000-0000B0000000}"/>
    <cellStyle name="Обычный 14 3 4" xfId="591" xr:uid="{00000000-0005-0000-0000-0000B1000000}"/>
    <cellStyle name="Обычный 14 3 5" xfId="177" xr:uid="{00000000-0005-0000-0000-0000B2000000}"/>
    <cellStyle name="Обычный 14 4" xfId="84" xr:uid="{00000000-0005-0000-0000-0000B3000000}"/>
    <cellStyle name="Обычный 14 4 2" xfId="440" xr:uid="{00000000-0005-0000-0000-0000B4000000}"/>
    <cellStyle name="Обычный 14 4 3" xfId="578" xr:uid="{00000000-0005-0000-0000-0000B5000000}"/>
    <cellStyle name="Обычный 14 4 4" xfId="302" xr:uid="{00000000-0005-0000-0000-0000B6000000}"/>
    <cellStyle name="Обычный 14 5" xfId="235" xr:uid="{00000000-0005-0000-0000-0000B7000000}"/>
    <cellStyle name="Обычный 14 6" xfId="373" xr:uid="{00000000-0005-0000-0000-0000B8000000}"/>
    <cellStyle name="Обычный 14 7" xfId="511" xr:uid="{00000000-0005-0000-0000-0000B9000000}"/>
    <cellStyle name="Обычный 14 8" xfId="164" xr:uid="{00000000-0005-0000-0000-0000BA000000}"/>
    <cellStyle name="Обычный 15" xfId="29" xr:uid="{00000000-0005-0000-0000-0000BB000000}"/>
    <cellStyle name="Обычный 15 2" xfId="112" xr:uid="{00000000-0005-0000-0000-0000BC000000}"/>
    <cellStyle name="Обычный 15 2 2" xfId="330" xr:uid="{00000000-0005-0000-0000-0000BD000000}"/>
    <cellStyle name="Обычный 15 2 3" xfId="468" xr:uid="{00000000-0005-0000-0000-0000BE000000}"/>
    <cellStyle name="Обычный 15 2 4" xfId="606" xr:uid="{00000000-0005-0000-0000-0000BF000000}"/>
    <cellStyle name="Обычный 15 2 5" xfId="192" xr:uid="{00000000-0005-0000-0000-0000C0000000}"/>
    <cellStyle name="Обычный 15 3" xfId="86" xr:uid="{00000000-0005-0000-0000-0000C1000000}"/>
    <cellStyle name="Обычный 15 3 2" xfId="442" xr:uid="{00000000-0005-0000-0000-0000C2000000}"/>
    <cellStyle name="Обычный 15 3 3" xfId="580" xr:uid="{00000000-0005-0000-0000-0000C3000000}"/>
    <cellStyle name="Обычный 15 3 4" xfId="304" xr:uid="{00000000-0005-0000-0000-0000C4000000}"/>
    <cellStyle name="Обычный 15 4" xfId="250" xr:uid="{00000000-0005-0000-0000-0000C5000000}"/>
    <cellStyle name="Обычный 15 5" xfId="388" xr:uid="{00000000-0005-0000-0000-0000C6000000}"/>
    <cellStyle name="Обычный 15 6" xfId="526" xr:uid="{00000000-0005-0000-0000-0000C7000000}"/>
    <cellStyle name="Обычный 15 7" xfId="166" xr:uid="{00000000-0005-0000-0000-0000C8000000}"/>
    <cellStyle name="Обычный 16" xfId="30" xr:uid="{00000000-0005-0000-0000-0000C9000000}"/>
    <cellStyle name="Обычный 16 2" xfId="113" xr:uid="{00000000-0005-0000-0000-0000CA000000}"/>
    <cellStyle name="Обычный 16 2 2" xfId="331" xr:uid="{00000000-0005-0000-0000-0000CB000000}"/>
    <cellStyle name="Обычный 16 2 3" xfId="469" xr:uid="{00000000-0005-0000-0000-0000CC000000}"/>
    <cellStyle name="Обычный 16 2 4" xfId="607" xr:uid="{00000000-0005-0000-0000-0000CD000000}"/>
    <cellStyle name="Обычный 16 2 5" xfId="193" xr:uid="{00000000-0005-0000-0000-0000CE000000}"/>
    <cellStyle name="Обычный 16 3" xfId="87" xr:uid="{00000000-0005-0000-0000-0000CF000000}"/>
    <cellStyle name="Обычный 16 3 2" xfId="443" xr:uid="{00000000-0005-0000-0000-0000D0000000}"/>
    <cellStyle name="Обычный 16 3 3" xfId="581" xr:uid="{00000000-0005-0000-0000-0000D1000000}"/>
    <cellStyle name="Обычный 16 3 4" xfId="305" xr:uid="{00000000-0005-0000-0000-0000D2000000}"/>
    <cellStyle name="Обычный 16 4" xfId="251" xr:uid="{00000000-0005-0000-0000-0000D3000000}"/>
    <cellStyle name="Обычный 16 5" xfId="389" xr:uid="{00000000-0005-0000-0000-0000D4000000}"/>
    <cellStyle name="Обычный 16 6" xfId="527" xr:uid="{00000000-0005-0000-0000-0000D5000000}"/>
    <cellStyle name="Обычный 16 7" xfId="167" xr:uid="{00000000-0005-0000-0000-0000D6000000}"/>
    <cellStyle name="Обычный 17" xfId="31" xr:uid="{00000000-0005-0000-0000-0000D7000000}"/>
    <cellStyle name="Обычный 17 2" xfId="114" xr:uid="{00000000-0005-0000-0000-0000D8000000}"/>
    <cellStyle name="Обычный 17 2 2" xfId="332" xr:uid="{00000000-0005-0000-0000-0000D9000000}"/>
    <cellStyle name="Обычный 17 2 3" xfId="470" xr:uid="{00000000-0005-0000-0000-0000DA000000}"/>
    <cellStyle name="Обычный 17 2 4" xfId="608" xr:uid="{00000000-0005-0000-0000-0000DB000000}"/>
    <cellStyle name="Обычный 17 2 5" xfId="194" xr:uid="{00000000-0005-0000-0000-0000DC000000}"/>
    <cellStyle name="Обычный 17 3" xfId="88" xr:uid="{00000000-0005-0000-0000-0000DD000000}"/>
    <cellStyle name="Обычный 17 3 2" xfId="444" xr:uid="{00000000-0005-0000-0000-0000DE000000}"/>
    <cellStyle name="Обычный 17 3 3" xfId="582" xr:uid="{00000000-0005-0000-0000-0000DF000000}"/>
    <cellStyle name="Обычный 17 3 4" xfId="306" xr:uid="{00000000-0005-0000-0000-0000E0000000}"/>
    <cellStyle name="Обычный 17 4" xfId="252" xr:uid="{00000000-0005-0000-0000-0000E1000000}"/>
    <cellStyle name="Обычный 17 5" xfId="390" xr:uid="{00000000-0005-0000-0000-0000E2000000}"/>
    <cellStyle name="Обычный 17 6" xfId="528" xr:uid="{00000000-0005-0000-0000-0000E3000000}"/>
    <cellStyle name="Обычный 17 7" xfId="168" xr:uid="{00000000-0005-0000-0000-0000E4000000}"/>
    <cellStyle name="Обычный 18" xfId="32" xr:uid="{00000000-0005-0000-0000-0000E5000000}"/>
    <cellStyle name="Обычный 18 2" xfId="115" xr:uid="{00000000-0005-0000-0000-0000E6000000}"/>
    <cellStyle name="Обычный 18 2 2" xfId="333" xr:uid="{00000000-0005-0000-0000-0000E7000000}"/>
    <cellStyle name="Обычный 18 2 3" xfId="471" xr:uid="{00000000-0005-0000-0000-0000E8000000}"/>
    <cellStyle name="Обычный 18 2 4" xfId="609" xr:uid="{00000000-0005-0000-0000-0000E9000000}"/>
    <cellStyle name="Обычный 18 2 5" xfId="195" xr:uid="{00000000-0005-0000-0000-0000EA000000}"/>
    <cellStyle name="Обычный 18 3" xfId="89" xr:uid="{00000000-0005-0000-0000-0000EB000000}"/>
    <cellStyle name="Обычный 18 3 2" xfId="445" xr:uid="{00000000-0005-0000-0000-0000EC000000}"/>
    <cellStyle name="Обычный 18 3 3" xfId="583" xr:uid="{00000000-0005-0000-0000-0000ED000000}"/>
    <cellStyle name="Обычный 18 3 4" xfId="307" xr:uid="{00000000-0005-0000-0000-0000EE000000}"/>
    <cellStyle name="Обычный 18 4" xfId="253" xr:uid="{00000000-0005-0000-0000-0000EF000000}"/>
    <cellStyle name="Обычный 18 5" xfId="391" xr:uid="{00000000-0005-0000-0000-0000F0000000}"/>
    <cellStyle name="Обычный 18 6" xfId="529" xr:uid="{00000000-0005-0000-0000-0000F1000000}"/>
    <cellStyle name="Обычный 18 7" xfId="169" xr:uid="{00000000-0005-0000-0000-0000F2000000}"/>
    <cellStyle name="Обычный 19" xfId="2" xr:uid="{00000000-0005-0000-0000-0000F3000000}"/>
    <cellStyle name="Обычный 19 2" xfId="34" xr:uid="{00000000-0005-0000-0000-0000F4000000}"/>
    <cellStyle name="Обычный 19 2 2" xfId="117" xr:uid="{00000000-0005-0000-0000-0000F5000000}"/>
    <cellStyle name="Обычный 19 2 2 2" xfId="473" xr:uid="{00000000-0005-0000-0000-0000F6000000}"/>
    <cellStyle name="Обычный 19 2 2 3" xfId="611" xr:uid="{00000000-0005-0000-0000-0000F7000000}"/>
    <cellStyle name="Обычный 19 2 2 4" xfId="335" xr:uid="{00000000-0005-0000-0000-0000F8000000}"/>
    <cellStyle name="Обычный 19 2 3" xfId="255" xr:uid="{00000000-0005-0000-0000-0000F9000000}"/>
    <cellStyle name="Обычный 19 2 4" xfId="393" xr:uid="{00000000-0005-0000-0000-0000FA000000}"/>
    <cellStyle name="Обычный 19 2 5" xfId="531" xr:uid="{00000000-0005-0000-0000-0000FB000000}"/>
    <cellStyle name="Обычный 19 2 6" xfId="197" xr:uid="{00000000-0005-0000-0000-0000FC000000}"/>
    <cellStyle name="Обычный 19 3" xfId="94" xr:uid="{00000000-0005-0000-0000-0000FD000000}"/>
    <cellStyle name="Обычный 19 3 2" xfId="312" xr:uid="{00000000-0005-0000-0000-0000FE000000}"/>
    <cellStyle name="Обычный 19 3 3" xfId="450" xr:uid="{00000000-0005-0000-0000-0000FF000000}"/>
    <cellStyle name="Обычный 19 3 4" xfId="588" xr:uid="{00000000-0005-0000-0000-000000010000}"/>
    <cellStyle name="Обычный 19 3 5" xfId="174" xr:uid="{00000000-0005-0000-0000-000001010000}"/>
    <cellStyle name="Обычный 19 4" xfId="91" xr:uid="{00000000-0005-0000-0000-000002010000}"/>
    <cellStyle name="Обычный 19 4 2" xfId="447" xr:uid="{00000000-0005-0000-0000-000003010000}"/>
    <cellStyle name="Обычный 19 4 3" xfId="585" xr:uid="{00000000-0005-0000-0000-000004010000}"/>
    <cellStyle name="Обычный 19 4 4" xfId="309" xr:uid="{00000000-0005-0000-0000-000005010000}"/>
    <cellStyle name="Обычный 19 5" xfId="232" xr:uid="{00000000-0005-0000-0000-000006010000}"/>
    <cellStyle name="Обычный 19 6" xfId="370" xr:uid="{00000000-0005-0000-0000-000007010000}"/>
    <cellStyle name="Обычный 19 7" xfId="508" xr:uid="{00000000-0005-0000-0000-000008010000}"/>
    <cellStyle name="Обычный 19 8" xfId="171" xr:uid="{00000000-0005-0000-0000-000009010000}"/>
    <cellStyle name="Обычный 2" xfId="1" xr:uid="{00000000-0005-0000-0000-00000A010000}"/>
    <cellStyle name="Обычный 2 2" xfId="5" xr:uid="{00000000-0005-0000-0000-00000B010000}"/>
    <cellStyle name="Обычный 2 2 2" xfId="46" xr:uid="{00000000-0005-0000-0000-00000C010000}"/>
    <cellStyle name="Обычный 2 2 2 2" xfId="54" xr:uid="{00000000-0005-0000-0000-00000D010000}"/>
    <cellStyle name="Обычный 2 2 2 2 2" xfId="71" xr:uid="{00000000-0005-0000-0000-00000E010000}"/>
    <cellStyle name="Обычный 2 2 2 2 2 2" xfId="151" xr:uid="{00000000-0005-0000-0000-00000F010000}"/>
    <cellStyle name="Обычный 2 2 2 2 2 2 2" xfId="507" xr:uid="{00000000-0005-0000-0000-000010010000}"/>
    <cellStyle name="Обычный 2 2 2 2 2 2 3" xfId="645" xr:uid="{00000000-0005-0000-0000-000011010000}"/>
    <cellStyle name="Обычный 2 2 2 2 2 2 4" xfId="369" xr:uid="{00000000-0005-0000-0000-000012010000}"/>
    <cellStyle name="Обычный 2 2 2 2 2 3" xfId="289" xr:uid="{00000000-0005-0000-0000-000013010000}"/>
    <cellStyle name="Обычный 2 2 2 2 2 4" xfId="427" xr:uid="{00000000-0005-0000-0000-000014010000}"/>
    <cellStyle name="Обычный 2 2 2 2 2 5" xfId="565" xr:uid="{00000000-0005-0000-0000-000015010000}"/>
    <cellStyle name="Обычный 2 2 2 2 2 6" xfId="231" xr:uid="{00000000-0005-0000-0000-000016010000}"/>
    <cellStyle name="Обычный 2 2 2 2 3" xfId="135" xr:uid="{00000000-0005-0000-0000-000017010000}"/>
    <cellStyle name="Обычный 2 2 2 2 3 2" xfId="491" xr:uid="{00000000-0005-0000-0000-000018010000}"/>
    <cellStyle name="Обычный 2 2 2 2 3 3" xfId="629" xr:uid="{00000000-0005-0000-0000-000019010000}"/>
    <cellStyle name="Обычный 2 2 2 2 3 4" xfId="353" xr:uid="{00000000-0005-0000-0000-00001A010000}"/>
    <cellStyle name="Обычный 2 2 2 2 4" xfId="273" xr:uid="{00000000-0005-0000-0000-00001B010000}"/>
    <cellStyle name="Обычный 2 2 2 2 5" xfId="411" xr:uid="{00000000-0005-0000-0000-00001C010000}"/>
    <cellStyle name="Обычный 2 2 2 2 6" xfId="549" xr:uid="{00000000-0005-0000-0000-00001D010000}"/>
    <cellStyle name="Обычный 2 2 2 2 7" xfId="215" xr:uid="{00000000-0005-0000-0000-00001E010000}"/>
    <cellStyle name="Обычный 2 2 2 3" xfId="63" xr:uid="{00000000-0005-0000-0000-00001F010000}"/>
    <cellStyle name="Обычный 2 2 2 3 2" xfId="143" xr:uid="{00000000-0005-0000-0000-000020010000}"/>
    <cellStyle name="Обычный 2 2 2 3 2 2" xfId="499" xr:uid="{00000000-0005-0000-0000-000021010000}"/>
    <cellStyle name="Обычный 2 2 2 3 2 3" xfId="637" xr:uid="{00000000-0005-0000-0000-000022010000}"/>
    <cellStyle name="Обычный 2 2 2 3 2 4" xfId="361" xr:uid="{00000000-0005-0000-0000-000023010000}"/>
    <cellStyle name="Обычный 2 2 2 3 3" xfId="281" xr:uid="{00000000-0005-0000-0000-000024010000}"/>
    <cellStyle name="Обычный 2 2 2 3 4" xfId="419" xr:uid="{00000000-0005-0000-0000-000025010000}"/>
    <cellStyle name="Обычный 2 2 2 3 5" xfId="557" xr:uid="{00000000-0005-0000-0000-000026010000}"/>
    <cellStyle name="Обычный 2 2 2 3 6" xfId="223" xr:uid="{00000000-0005-0000-0000-000027010000}"/>
    <cellStyle name="Обычный 2 2 2 4" xfId="127" xr:uid="{00000000-0005-0000-0000-000028010000}"/>
    <cellStyle name="Обычный 2 2 2 4 2" xfId="483" xr:uid="{00000000-0005-0000-0000-000029010000}"/>
    <cellStyle name="Обычный 2 2 2 4 3" xfId="621" xr:uid="{00000000-0005-0000-0000-00002A010000}"/>
    <cellStyle name="Обычный 2 2 2 4 4" xfId="345" xr:uid="{00000000-0005-0000-0000-00002B010000}"/>
    <cellStyle name="Обычный 2 2 2 5" xfId="265" xr:uid="{00000000-0005-0000-0000-00002C010000}"/>
    <cellStyle name="Обычный 2 2 2 6" xfId="403" xr:uid="{00000000-0005-0000-0000-00002D010000}"/>
    <cellStyle name="Обычный 2 2 2 7" xfId="541" xr:uid="{00000000-0005-0000-0000-00002E010000}"/>
    <cellStyle name="Обычный 2 2 2 8" xfId="207" xr:uid="{00000000-0005-0000-0000-00002F010000}"/>
    <cellStyle name="Обычный 2 2 3" xfId="49" xr:uid="{00000000-0005-0000-0000-000030010000}"/>
    <cellStyle name="Обычный 2 2 3 2" xfId="66" xr:uid="{00000000-0005-0000-0000-000031010000}"/>
    <cellStyle name="Обычный 2 2 3 2 2" xfId="146" xr:uid="{00000000-0005-0000-0000-000032010000}"/>
    <cellStyle name="Обычный 2 2 3 2 2 2" xfId="502" xr:uid="{00000000-0005-0000-0000-000033010000}"/>
    <cellStyle name="Обычный 2 2 3 2 2 3" xfId="640" xr:uid="{00000000-0005-0000-0000-000034010000}"/>
    <cellStyle name="Обычный 2 2 3 2 2 4" xfId="364" xr:uid="{00000000-0005-0000-0000-000035010000}"/>
    <cellStyle name="Обычный 2 2 3 2 3" xfId="284" xr:uid="{00000000-0005-0000-0000-000036010000}"/>
    <cellStyle name="Обычный 2 2 3 2 4" xfId="422" xr:uid="{00000000-0005-0000-0000-000037010000}"/>
    <cellStyle name="Обычный 2 2 3 2 5" xfId="560" xr:uid="{00000000-0005-0000-0000-000038010000}"/>
    <cellStyle name="Обычный 2 2 3 2 6" xfId="226" xr:uid="{00000000-0005-0000-0000-000039010000}"/>
    <cellStyle name="Обычный 2 2 3 3" xfId="130" xr:uid="{00000000-0005-0000-0000-00003A010000}"/>
    <cellStyle name="Обычный 2 2 3 3 2" xfId="486" xr:uid="{00000000-0005-0000-0000-00003B010000}"/>
    <cellStyle name="Обычный 2 2 3 3 3" xfId="624" xr:uid="{00000000-0005-0000-0000-00003C010000}"/>
    <cellStyle name="Обычный 2 2 3 3 4" xfId="348" xr:uid="{00000000-0005-0000-0000-00003D010000}"/>
    <cellStyle name="Обычный 2 2 3 4" xfId="268" xr:uid="{00000000-0005-0000-0000-00003E010000}"/>
    <cellStyle name="Обычный 2 2 3 5" xfId="406" xr:uid="{00000000-0005-0000-0000-00003F010000}"/>
    <cellStyle name="Обычный 2 2 3 6" xfId="544" xr:uid="{00000000-0005-0000-0000-000040010000}"/>
    <cellStyle name="Обычный 2 2 3 7" xfId="210" xr:uid="{00000000-0005-0000-0000-000041010000}"/>
    <cellStyle name="Обычный 2 2 4" xfId="40" xr:uid="{00000000-0005-0000-0000-000042010000}"/>
    <cellStyle name="Обычный 2 2 4 2" xfId="122" xr:uid="{00000000-0005-0000-0000-000043010000}"/>
    <cellStyle name="Обычный 2 2 4 2 2" xfId="478" xr:uid="{00000000-0005-0000-0000-000044010000}"/>
    <cellStyle name="Обычный 2 2 4 2 3" xfId="616" xr:uid="{00000000-0005-0000-0000-000045010000}"/>
    <cellStyle name="Обычный 2 2 4 2 4" xfId="340" xr:uid="{00000000-0005-0000-0000-000046010000}"/>
    <cellStyle name="Обычный 2 2 4 3" xfId="260" xr:uid="{00000000-0005-0000-0000-000047010000}"/>
    <cellStyle name="Обычный 2 2 4 4" xfId="398" xr:uid="{00000000-0005-0000-0000-000048010000}"/>
    <cellStyle name="Обычный 2 2 4 5" xfId="536" xr:uid="{00000000-0005-0000-0000-000049010000}"/>
    <cellStyle name="Обычный 2 2 4 6" xfId="202" xr:uid="{00000000-0005-0000-0000-00004A010000}"/>
    <cellStyle name="Обычный 2 2 5" xfId="58" xr:uid="{00000000-0005-0000-0000-00004B010000}"/>
    <cellStyle name="Обычный 2 2 5 2" xfId="138" xr:uid="{00000000-0005-0000-0000-00004C010000}"/>
    <cellStyle name="Обычный 2 2 5 2 2" xfId="494" xr:uid="{00000000-0005-0000-0000-00004D010000}"/>
    <cellStyle name="Обычный 2 2 5 2 3" xfId="632" xr:uid="{00000000-0005-0000-0000-00004E010000}"/>
    <cellStyle name="Обычный 2 2 5 2 4" xfId="356" xr:uid="{00000000-0005-0000-0000-00004F010000}"/>
    <cellStyle name="Обычный 2 2 5 3" xfId="276" xr:uid="{00000000-0005-0000-0000-000050010000}"/>
    <cellStyle name="Обычный 2 2 5 4" xfId="414" xr:uid="{00000000-0005-0000-0000-000051010000}"/>
    <cellStyle name="Обычный 2 2 5 5" xfId="552" xr:uid="{00000000-0005-0000-0000-000052010000}"/>
    <cellStyle name="Обычный 2 2 5 6" xfId="218" xr:uid="{00000000-0005-0000-0000-000053010000}"/>
    <cellStyle name="Обычный 2 3" xfId="9" xr:uid="{00000000-0005-0000-0000-000054010000}"/>
    <cellStyle name="Обычный 2 3 2" xfId="43" xr:uid="{00000000-0005-0000-0000-000055010000}"/>
    <cellStyle name="Обычный 2 4" xfId="39" xr:uid="{00000000-0005-0000-0000-000056010000}"/>
    <cellStyle name="Обычный 20" xfId="36" xr:uid="{00000000-0005-0000-0000-000057010000}"/>
    <cellStyle name="Обычный 20 2" xfId="119" xr:uid="{00000000-0005-0000-0000-000058010000}"/>
    <cellStyle name="Обычный 20 2 2" xfId="337" xr:uid="{00000000-0005-0000-0000-000059010000}"/>
    <cellStyle name="Обычный 20 2 3" xfId="475" xr:uid="{00000000-0005-0000-0000-00005A010000}"/>
    <cellStyle name="Обычный 20 2 4" xfId="613" xr:uid="{00000000-0005-0000-0000-00005B010000}"/>
    <cellStyle name="Обычный 20 2 5" xfId="199" xr:uid="{00000000-0005-0000-0000-00005C010000}"/>
    <cellStyle name="Обычный 20 3" xfId="93" xr:uid="{00000000-0005-0000-0000-00005D010000}"/>
    <cellStyle name="Обычный 20 3 2" xfId="449" xr:uid="{00000000-0005-0000-0000-00005E010000}"/>
    <cellStyle name="Обычный 20 3 3" xfId="587" xr:uid="{00000000-0005-0000-0000-00005F010000}"/>
    <cellStyle name="Обычный 20 3 4" xfId="311" xr:uid="{00000000-0005-0000-0000-000060010000}"/>
    <cellStyle name="Обычный 20 4" xfId="257" xr:uid="{00000000-0005-0000-0000-000061010000}"/>
    <cellStyle name="Обычный 20 5" xfId="395" xr:uid="{00000000-0005-0000-0000-000062010000}"/>
    <cellStyle name="Обычный 20 6" xfId="533" xr:uid="{00000000-0005-0000-0000-000063010000}"/>
    <cellStyle name="Обычный 20 7" xfId="173" xr:uid="{00000000-0005-0000-0000-000064010000}"/>
    <cellStyle name="Обычный 21" xfId="37" xr:uid="{00000000-0005-0000-0000-000065010000}"/>
    <cellStyle name="Обычный 21 2" xfId="120" xr:uid="{00000000-0005-0000-0000-000066010000}"/>
    <cellStyle name="Обычный 21 2 2" xfId="476" xr:uid="{00000000-0005-0000-0000-000067010000}"/>
    <cellStyle name="Обычный 21 2 3" xfId="614" xr:uid="{00000000-0005-0000-0000-000068010000}"/>
    <cellStyle name="Обычный 21 2 4" xfId="338" xr:uid="{00000000-0005-0000-0000-000069010000}"/>
    <cellStyle name="Обычный 21 3" xfId="258" xr:uid="{00000000-0005-0000-0000-00006A010000}"/>
    <cellStyle name="Обычный 21 4" xfId="396" xr:uid="{00000000-0005-0000-0000-00006B010000}"/>
    <cellStyle name="Обычный 21 5" xfId="534" xr:uid="{00000000-0005-0000-0000-00006C010000}"/>
    <cellStyle name="Обычный 21 6" xfId="200" xr:uid="{00000000-0005-0000-0000-00006D010000}"/>
    <cellStyle name="Обычный 22" xfId="55" xr:uid="{00000000-0005-0000-0000-00006E010000}"/>
    <cellStyle name="Обычный 22 2" xfId="136" xr:uid="{00000000-0005-0000-0000-00006F010000}"/>
    <cellStyle name="Обычный 22 2 2" xfId="492" xr:uid="{00000000-0005-0000-0000-000070010000}"/>
    <cellStyle name="Обычный 22 2 3" xfId="630" xr:uid="{00000000-0005-0000-0000-000071010000}"/>
    <cellStyle name="Обычный 22 2 4" xfId="354" xr:uid="{00000000-0005-0000-0000-000072010000}"/>
    <cellStyle name="Обычный 22 3" xfId="274" xr:uid="{00000000-0005-0000-0000-000073010000}"/>
    <cellStyle name="Обычный 22 4" xfId="412" xr:uid="{00000000-0005-0000-0000-000074010000}"/>
    <cellStyle name="Обычный 22 5" xfId="550" xr:uid="{00000000-0005-0000-0000-000075010000}"/>
    <cellStyle name="Обычный 22 6" xfId="216" xr:uid="{00000000-0005-0000-0000-000076010000}"/>
    <cellStyle name="Обычный 3" xfId="13" xr:uid="{00000000-0005-0000-0000-000077010000}"/>
    <cellStyle name="Обычный 3 10" xfId="152" xr:uid="{00000000-0005-0000-0000-000078010000}"/>
    <cellStyle name="Обычный 3 2" xfId="50" xr:uid="{00000000-0005-0000-0000-000079010000}"/>
    <cellStyle name="Обычный 3 2 2" xfId="67" xr:uid="{00000000-0005-0000-0000-00007A010000}"/>
    <cellStyle name="Обычный 3 2 2 2" xfId="147" xr:uid="{00000000-0005-0000-0000-00007B010000}"/>
    <cellStyle name="Обычный 3 2 2 2 2" xfId="503" xr:uid="{00000000-0005-0000-0000-00007C010000}"/>
    <cellStyle name="Обычный 3 2 2 2 3" xfId="641" xr:uid="{00000000-0005-0000-0000-00007D010000}"/>
    <cellStyle name="Обычный 3 2 2 2 4" xfId="365" xr:uid="{00000000-0005-0000-0000-00007E010000}"/>
    <cellStyle name="Обычный 3 2 2 3" xfId="285" xr:uid="{00000000-0005-0000-0000-00007F010000}"/>
    <cellStyle name="Обычный 3 2 2 4" xfId="423" xr:uid="{00000000-0005-0000-0000-000080010000}"/>
    <cellStyle name="Обычный 3 2 2 5" xfId="561" xr:uid="{00000000-0005-0000-0000-000081010000}"/>
    <cellStyle name="Обычный 3 2 2 6" xfId="227" xr:uid="{00000000-0005-0000-0000-000082010000}"/>
    <cellStyle name="Обычный 3 2 3" xfId="131" xr:uid="{00000000-0005-0000-0000-000083010000}"/>
    <cellStyle name="Обычный 3 2 3 2" xfId="487" xr:uid="{00000000-0005-0000-0000-000084010000}"/>
    <cellStyle name="Обычный 3 2 3 3" xfId="625" xr:uid="{00000000-0005-0000-0000-000085010000}"/>
    <cellStyle name="Обычный 3 2 3 4" xfId="349" xr:uid="{00000000-0005-0000-0000-000086010000}"/>
    <cellStyle name="Обычный 3 2 4" xfId="269" xr:uid="{00000000-0005-0000-0000-000087010000}"/>
    <cellStyle name="Обычный 3 2 5" xfId="407" xr:uid="{00000000-0005-0000-0000-000088010000}"/>
    <cellStyle name="Обычный 3 2 6" xfId="545" xr:uid="{00000000-0005-0000-0000-000089010000}"/>
    <cellStyle name="Обычный 3 2 7" xfId="211" xr:uid="{00000000-0005-0000-0000-00008A010000}"/>
    <cellStyle name="Обычный 3 3" xfId="41" xr:uid="{00000000-0005-0000-0000-00008B010000}"/>
    <cellStyle name="Обычный 3 3 2" xfId="123" xr:uid="{00000000-0005-0000-0000-00008C010000}"/>
    <cellStyle name="Обычный 3 3 2 2" xfId="479" xr:uid="{00000000-0005-0000-0000-00008D010000}"/>
    <cellStyle name="Обычный 3 3 2 3" xfId="617" xr:uid="{00000000-0005-0000-0000-00008E010000}"/>
    <cellStyle name="Обычный 3 3 2 4" xfId="341" xr:uid="{00000000-0005-0000-0000-00008F010000}"/>
    <cellStyle name="Обычный 3 3 3" xfId="261" xr:uid="{00000000-0005-0000-0000-000090010000}"/>
    <cellStyle name="Обычный 3 3 4" xfId="399" xr:uid="{00000000-0005-0000-0000-000091010000}"/>
    <cellStyle name="Обычный 3 3 5" xfId="537" xr:uid="{00000000-0005-0000-0000-000092010000}"/>
    <cellStyle name="Обычный 3 3 6" xfId="203" xr:uid="{00000000-0005-0000-0000-000093010000}"/>
    <cellStyle name="Обычный 3 4" xfId="59" xr:uid="{00000000-0005-0000-0000-000094010000}"/>
    <cellStyle name="Обычный 3 4 2" xfId="139" xr:uid="{00000000-0005-0000-0000-000095010000}"/>
    <cellStyle name="Обычный 3 4 2 2" xfId="495" xr:uid="{00000000-0005-0000-0000-000096010000}"/>
    <cellStyle name="Обычный 3 4 2 3" xfId="633" xr:uid="{00000000-0005-0000-0000-000097010000}"/>
    <cellStyle name="Обычный 3 4 2 4" xfId="357" xr:uid="{00000000-0005-0000-0000-000098010000}"/>
    <cellStyle name="Обычный 3 4 3" xfId="277" xr:uid="{00000000-0005-0000-0000-000099010000}"/>
    <cellStyle name="Обычный 3 4 4" xfId="415" xr:uid="{00000000-0005-0000-0000-00009A010000}"/>
    <cellStyle name="Обычный 3 4 5" xfId="553" xr:uid="{00000000-0005-0000-0000-00009B010000}"/>
    <cellStyle name="Обычный 3 4 6" xfId="219" xr:uid="{00000000-0005-0000-0000-00009C010000}"/>
    <cellStyle name="Обычный 3 5" xfId="98" xr:uid="{00000000-0005-0000-0000-00009D010000}"/>
    <cellStyle name="Обычный 3 5 2" xfId="316" xr:uid="{00000000-0005-0000-0000-00009E010000}"/>
    <cellStyle name="Обычный 3 5 3" xfId="454" xr:uid="{00000000-0005-0000-0000-00009F010000}"/>
    <cellStyle name="Обычный 3 5 4" xfId="592" xr:uid="{00000000-0005-0000-0000-0000A0010000}"/>
    <cellStyle name="Обычный 3 5 5" xfId="178" xr:uid="{00000000-0005-0000-0000-0000A1010000}"/>
    <cellStyle name="Обычный 3 6" xfId="72" xr:uid="{00000000-0005-0000-0000-0000A2010000}"/>
    <cellStyle name="Обычный 3 6 2" xfId="428" xr:uid="{00000000-0005-0000-0000-0000A3010000}"/>
    <cellStyle name="Обычный 3 6 3" xfId="566" xr:uid="{00000000-0005-0000-0000-0000A4010000}"/>
    <cellStyle name="Обычный 3 6 4" xfId="290" xr:uid="{00000000-0005-0000-0000-0000A5010000}"/>
    <cellStyle name="Обычный 3 7" xfId="236" xr:uid="{00000000-0005-0000-0000-0000A6010000}"/>
    <cellStyle name="Обычный 3 8" xfId="374" xr:uid="{00000000-0005-0000-0000-0000A7010000}"/>
    <cellStyle name="Обычный 3 9" xfId="512" xr:uid="{00000000-0005-0000-0000-0000A8010000}"/>
    <cellStyle name="Обычный 4" xfId="14" xr:uid="{00000000-0005-0000-0000-0000A9010000}"/>
    <cellStyle name="Обычный 4 10" xfId="153" xr:uid="{00000000-0005-0000-0000-0000AA010000}"/>
    <cellStyle name="Обычный 4 2" xfId="52" xr:uid="{00000000-0005-0000-0000-0000AB010000}"/>
    <cellStyle name="Обычный 4 2 2" xfId="69" xr:uid="{00000000-0005-0000-0000-0000AC010000}"/>
    <cellStyle name="Обычный 4 2 2 2" xfId="149" xr:uid="{00000000-0005-0000-0000-0000AD010000}"/>
    <cellStyle name="Обычный 4 2 2 2 2" xfId="505" xr:uid="{00000000-0005-0000-0000-0000AE010000}"/>
    <cellStyle name="Обычный 4 2 2 2 3" xfId="643" xr:uid="{00000000-0005-0000-0000-0000AF010000}"/>
    <cellStyle name="Обычный 4 2 2 2 4" xfId="367" xr:uid="{00000000-0005-0000-0000-0000B0010000}"/>
    <cellStyle name="Обычный 4 2 2 3" xfId="287" xr:uid="{00000000-0005-0000-0000-0000B1010000}"/>
    <cellStyle name="Обычный 4 2 2 4" xfId="425" xr:uid="{00000000-0005-0000-0000-0000B2010000}"/>
    <cellStyle name="Обычный 4 2 2 5" xfId="563" xr:uid="{00000000-0005-0000-0000-0000B3010000}"/>
    <cellStyle name="Обычный 4 2 2 6" xfId="229" xr:uid="{00000000-0005-0000-0000-0000B4010000}"/>
    <cellStyle name="Обычный 4 2 3" xfId="133" xr:uid="{00000000-0005-0000-0000-0000B5010000}"/>
    <cellStyle name="Обычный 4 2 3 2" xfId="489" xr:uid="{00000000-0005-0000-0000-0000B6010000}"/>
    <cellStyle name="Обычный 4 2 3 3" xfId="627" xr:uid="{00000000-0005-0000-0000-0000B7010000}"/>
    <cellStyle name="Обычный 4 2 3 4" xfId="351" xr:uid="{00000000-0005-0000-0000-0000B8010000}"/>
    <cellStyle name="Обычный 4 2 4" xfId="271" xr:uid="{00000000-0005-0000-0000-0000B9010000}"/>
    <cellStyle name="Обычный 4 2 5" xfId="409" xr:uid="{00000000-0005-0000-0000-0000BA010000}"/>
    <cellStyle name="Обычный 4 2 6" xfId="547" xr:uid="{00000000-0005-0000-0000-0000BB010000}"/>
    <cellStyle name="Обычный 4 2 7" xfId="213" xr:uid="{00000000-0005-0000-0000-0000BC010000}"/>
    <cellStyle name="Обычный 4 3" xfId="44" xr:uid="{00000000-0005-0000-0000-0000BD010000}"/>
    <cellStyle name="Обычный 4 3 2" xfId="125" xr:uid="{00000000-0005-0000-0000-0000BE010000}"/>
    <cellStyle name="Обычный 4 3 2 2" xfId="481" xr:uid="{00000000-0005-0000-0000-0000BF010000}"/>
    <cellStyle name="Обычный 4 3 2 3" xfId="619" xr:uid="{00000000-0005-0000-0000-0000C0010000}"/>
    <cellStyle name="Обычный 4 3 2 4" xfId="343" xr:uid="{00000000-0005-0000-0000-0000C1010000}"/>
    <cellStyle name="Обычный 4 3 3" xfId="263" xr:uid="{00000000-0005-0000-0000-0000C2010000}"/>
    <cellStyle name="Обычный 4 3 4" xfId="401" xr:uid="{00000000-0005-0000-0000-0000C3010000}"/>
    <cellStyle name="Обычный 4 3 5" xfId="539" xr:uid="{00000000-0005-0000-0000-0000C4010000}"/>
    <cellStyle name="Обычный 4 3 6" xfId="205" xr:uid="{00000000-0005-0000-0000-0000C5010000}"/>
    <cellStyle name="Обычный 4 4" xfId="61" xr:uid="{00000000-0005-0000-0000-0000C6010000}"/>
    <cellStyle name="Обычный 4 4 2" xfId="141" xr:uid="{00000000-0005-0000-0000-0000C7010000}"/>
    <cellStyle name="Обычный 4 4 2 2" xfId="497" xr:uid="{00000000-0005-0000-0000-0000C8010000}"/>
    <cellStyle name="Обычный 4 4 2 3" xfId="635" xr:uid="{00000000-0005-0000-0000-0000C9010000}"/>
    <cellStyle name="Обычный 4 4 2 4" xfId="359" xr:uid="{00000000-0005-0000-0000-0000CA010000}"/>
    <cellStyle name="Обычный 4 4 3" xfId="279" xr:uid="{00000000-0005-0000-0000-0000CB010000}"/>
    <cellStyle name="Обычный 4 4 4" xfId="417" xr:uid="{00000000-0005-0000-0000-0000CC010000}"/>
    <cellStyle name="Обычный 4 4 5" xfId="555" xr:uid="{00000000-0005-0000-0000-0000CD010000}"/>
    <cellStyle name="Обычный 4 4 6" xfId="221" xr:uid="{00000000-0005-0000-0000-0000CE010000}"/>
    <cellStyle name="Обычный 4 5" xfId="99" xr:uid="{00000000-0005-0000-0000-0000CF010000}"/>
    <cellStyle name="Обычный 4 5 2" xfId="317" xr:uid="{00000000-0005-0000-0000-0000D0010000}"/>
    <cellStyle name="Обычный 4 5 3" xfId="455" xr:uid="{00000000-0005-0000-0000-0000D1010000}"/>
    <cellStyle name="Обычный 4 5 4" xfId="593" xr:uid="{00000000-0005-0000-0000-0000D2010000}"/>
    <cellStyle name="Обычный 4 5 5" xfId="179" xr:uid="{00000000-0005-0000-0000-0000D3010000}"/>
    <cellStyle name="Обычный 4 6" xfId="73" xr:uid="{00000000-0005-0000-0000-0000D4010000}"/>
    <cellStyle name="Обычный 4 6 2" xfId="429" xr:uid="{00000000-0005-0000-0000-0000D5010000}"/>
    <cellStyle name="Обычный 4 6 3" xfId="567" xr:uid="{00000000-0005-0000-0000-0000D6010000}"/>
    <cellStyle name="Обычный 4 6 4" xfId="291" xr:uid="{00000000-0005-0000-0000-0000D7010000}"/>
    <cellStyle name="Обычный 4 7" xfId="237" xr:uid="{00000000-0005-0000-0000-0000D8010000}"/>
    <cellStyle name="Обычный 4 8" xfId="375" xr:uid="{00000000-0005-0000-0000-0000D9010000}"/>
    <cellStyle name="Обычный 4 9" xfId="513" xr:uid="{00000000-0005-0000-0000-0000DA010000}"/>
    <cellStyle name="Обычный 5" xfId="15" xr:uid="{00000000-0005-0000-0000-0000DB010000}"/>
    <cellStyle name="Обычный 5 2" xfId="47" xr:uid="{00000000-0005-0000-0000-0000DC010000}"/>
    <cellStyle name="Обычный 5 2 2" xfId="128" xr:uid="{00000000-0005-0000-0000-0000DD010000}"/>
    <cellStyle name="Обычный 5 2 2 2" xfId="484" xr:uid="{00000000-0005-0000-0000-0000DE010000}"/>
    <cellStyle name="Обычный 5 2 2 3" xfId="622" xr:uid="{00000000-0005-0000-0000-0000DF010000}"/>
    <cellStyle name="Обычный 5 2 2 4" xfId="346" xr:uid="{00000000-0005-0000-0000-0000E0010000}"/>
    <cellStyle name="Обычный 5 2 3" xfId="266" xr:uid="{00000000-0005-0000-0000-0000E1010000}"/>
    <cellStyle name="Обычный 5 2 4" xfId="404" xr:uid="{00000000-0005-0000-0000-0000E2010000}"/>
    <cellStyle name="Обычный 5 2 5" xfId="542" xr:uid="{00000000-0005-0000-0000-0000E3010000}"/>
    <cellStyle name="Обычный 5 2 6" xfId="208" xr:uid="{00000000-0005-0000-0000-0000E4010000}"/>
    <cellStyle name="Обычный 5 3" xfId="64" xr:uid="{00000000-0005-0000-0000-0000E5010000}"/>
    <cellStyle name="Обычный 5 3 2" xfId="144" xr:uid="{00000000-0005-0000-0000-0000E6010000}"/>
    <cellStyle name="Обычный 5 3 2 2" xfId="500" xr:uid="{00000000-0005-0000-0000-0000E7010000}"/>
    <cellStyle name="Обычный 5 3 2 3" xfId="638" xr:uid="{00000000-0005-0000-0000-0000E8010000}"/>
    <cellStyle name="Обычный 5 3 2 4" xfId="362" xr:uid="{00000000-0005-0000-0000-0000E9010000}"/>
    <cellStyle name="Обычный 5 3 3" xfId="282" xr:uid="{00000000-0005-0000-0000-0000EA010000}"/>
    <cellStyle name="Обычный 5 3 4" xfId="420" xr:uid="{00000000-0005-0000-0000-0000EB010000}"/>
    <cellStyle name="Обычный 5 3 5" xfId="558" xr:uid="{00000000-0005-0000-0000-0000EC010000}"/>
    <cellStyle name="Обычный 5 3 6" xfId="224" xr:uid="{00000000-0005-0000-0000-0000ED010000}"/>
    <cellStyle name="Обычный 5 4" xfId="100" xr:uid="{00000000-0005-0000-0000-0000EE010000}"/>
    <cellStyle name="Обычный 5 4 2" xfId="318" xr:uid="{00000000-0005-0000-0000-0000EF010000}"/>
    <cellStyle name="Обычный 5 4 3" xfId="456" xr:uid="{00000000-0005-0000-0000-0000F0010000}"/>
    <cellStyle name="Обычный 5 4 4" xfId="594" xr:uid="{00000000-0005-0000-0000-0000F1010000}"/>
    <cellStyle name="Обычный 5 4 5" xfId="180" xr:uid="{00000000-0005-0000-0000-0000F2010000}"/>
    <cellStyle name="Обычный 5 5" xfId="74" xr:uid="{00000000-0005-0000-0000-0000F3010000}"/>
    <cellStyle name="Обычный 5 5 2" xfId="430" xr:uid="{00000000-0005-0000-0000-0000F4010000}"/>
    <cellStyle name="Обычный 5 5 3" xfId="568" xr:uid="{00000000-0005-0000-0000-0000F5010000}"/>
    <cellStyle name="Обычный 5 5 4" xfId="292" xr:uid="{00000000-0005-0000-0000-0000F6010000}"/>
    <cellStyle name="Обычный 5 6" xfId="238" xr:uid="{00000000-0005-0000-0000-0000F7010000}"/>
    <cellStyle name="Обычный 5 7" xfId="376" xr:uid="{00000000-0005-0000-0000-0000F8010000}"/>
    <cellStyle name="Обычный 5 8" xfId="514" xr:uid="{00000000-0005-0000-0000-0000F9010000}"/>
    <cellStyle name="Обычный 5 9" xfId="154" xr:uid="{00000000-0005-0000-0000-0000FA010000}"/>
    <cellStyle name="Обычный 6" xfId="10" xr:uid="{00000000-0005-0000-0000-0000FB010000}"/>
    <cellStyle name="Обычный 7" xfId="17" xr:uid="{00000000-0005-0000-0000-0000FC010000}"/>
    <cellStyle name="Обычный 7 2" xfId="101" xr:uid="{00000000-0005-0000-0000-0000FD010000}"/>
    <cellStyle name="Обычный 7 2 2" xfId="319" xr:uid="{00000000-0005-0000-0000-0000FE010000}"/>
    <cellStyle name="Обычный 7 2 3" xfId="457" xr:uid="{00000000-0005-0000-0000-0000FF010000}"/>
    <cellStyle name="Обычный 7 2 4" xfId="595" xr:uid="{00000000-0005-0000-0000-000000020000}"/>
    <cellStyle name="Обычный 7 2 5" xfId="181" xr:uid="{00000000-0005-0000-0000-000001020000}"/>
    <cellStyle name="Обычный 7 3" xfId="75" xr:uid="{00000000-0005-0000-0000-000002020000}"/>
    <cellStyle name="Обычный 7 3 2" xfId="431" xr:uid="{00000000-0005-0000-0000-000003020000}"/>
    <cellStyle name="Обычный 7 3 3" xfId="569" xr:uid="{00000000-0005-0000-0000-000004020000}"/>
    <cellStyle name="Обычный 7 3 4" xfId="293" xr:uid="{00000000-0005-0000-0000-000005020000}"/>
    <cellStyle name="Обычный 7 4" xfId="239" xr:uid="{00000000-0005-0000-0000-000006020000}"/>
    <cellStyle name="Обычный 7 5" xfId="377" xr:uid="{00000000-0005-0000-0000-000007020000}"/>
    <cellStyle name="Обычный 7 6" xfId="515" xr:uid="{00000000-0005-0000-0000-000008020000}"/>
    <cellStyle name="Обычный 7 7" xfId="155" xr:uid="{00000000-0005-0000-0000-000009020000}"/>
    <cellStyle name="Обычный 8" xfId="18" xr:uid="{00000000-0005-0000-0000-00000A020000}"/>
    <cellStyle name="Обычный 9" xfId="19" xr:uid="{00000000-0005-0000-0000-00000B020000}"/>
    <cellStyle name="Обычный 9 2" xfId="102" xr:uid="{00000000-0005-0000-0000-00000C020000}"/>
    <cellStyle name="Обычный 9 2 2" xfId="320" xr:uid="{00000000-0005-0000-0000-00000D020000}"/>
    <cellStyle name="Обычный 9 2 3" xfId="458" xr:uid="{00000000-0005-0000-0000-00000E020000}"/>
    <cellStyle name="Обычный 9 2 4" xfId="596" xr:uid="{00000000-0005-0000-0000-00000F020000}"/>
    <cellStyle name="Обычный 9 2 5" xfId="182" xr:uid="{00000000-0005-0000-0000-000010020000}"/>
    <cellStyle name="Обычный 9 3" xfId="76" xr:uid="{00000000-0005-0000-0000-000011020000}"/>
    <cellStyle name="Обычный 9 3 2" xfId="432" xr:uid="{00000000-0005-0000-0000-000012020000}"/>
    <cellStyle name="Обычный 9 3 3" xfId="570" xr:uid="{00000000-0005-0000-0000-000013020000}"/>
    <cellStyle name="Обычный 9 3 4" xfId="294" xr:uid="{00000000-0005-0000-0000-000014020000}"/>
    <cellStyle name="Обычный 9 4" xfId="240" xr:uid="{00000000-0005-0000-0000-000015020000}"/>
    <cellStyle name="Обычный 9 5" xfId="378" xr:uid="{00000000-0005-0000-0000-000016020000}"/>
    <cellStyle name="Обычный 9 6" xfId="516" xr:uid="{00000000-0005-0000-0000-000017020000}"/>
    <cellStyle name="Обычный 9 7" xfId="156" xr:uid="{00000000-0005-0000-0000-000018020000}"/>
    <cellStyle name="Финансовый 17" xfId="11" xr:uid="{00000000-0005-0000-0000-000019020000}"/>
    <cellStyle name="Финансовый 2" xfId="42" xr:uid="{00000000-0005-0000-0000-00001A020000}"/>
    <cellStyle name="Финансовый 2 2" xfId="51" xr:uid="{00000000-0005-0000-0000-00001B020000}"/>
    <cellStyle name="Финансовый 2 2 2" xfId="68" xr:uid="{00000000-0005-0000-0000-00001C020000}"/>
    <cellStyle name="Финансовый 2 2 2 2" xfId="148" xr:uid="{00000000-0005-0000-0000-00001D020000}"/>
    <cellStyle name="Финансовый 2 2 2 2 2" xfId="504" xr:uid="{00000000-0005-0000-0000-00001E020000}"/>
    <cellStyle name="Финансовый 2 2 2 2 3" xfId="642" xr:uid="{00000000-0005-0000-0000-00001F020000}"/>
    <cellStyle name="Финансовый 2 2 2 2 4" xfId="366" xr:uid="{00000000-0005-0000-0000-000020020000}"/>
    <cellStyle name="Финансовый 2 2 2 3" xfId="286" xr:uid="{00000000-0005-0000-0000-000021020000}"/>
    <cellStyle name="Финансовый 2 2 2 4" xfId="424" xr:uid="{00000000-0005-0000-0000-000022020000}"/>
    <cellStyle name="Финансовый 2 2 2 5" xfId="562" xr:uid="{00000000-0005-0000-0000-000023020000}"/>
    <cellStyle name="Финансовый 2 2 2 6" xfId="228" xr:uid="{00000000-0005-0000-0000-000024020000}"/>
    <cellStyle name="Финансовый 2 2 3" xfId="132" xr:uid="{00000000-0005-0000-0000-000025020000}"/>
    <cellStyle name="Финансовый 2 2 3 2" xfId="488" xr:uid="{00000000-0005-0000-0000-000026020000}"/>
    <cellStyle name="Финансовый 2 2 3 3" xfId="626" xr:uid="{00000000-0005-0000-0000-000027020000}"/>
    <cellStyle name="Финансовый 2 2 3 4" xfId="350" xr:uid="{00000000-0005-0000-0000-000028020000}"/>
    <cellStyle name="Финансовый 2 2 4" xfId="270" xr:uid="{00000000-0005-0000-0000-000029020000}"/>
    <cellStyle name="Финансовый 2 2 5" xfId="408" xr:uid="{00000000-0005-0000-0000-00002A020000}"/>
    <cellStyle name="Финансовый 2 2 6" xfId="546" xr:uid="{00000000-0005-0000-0000-00002B020000}"/>
    <cellStyle name="Финансовый 2 2 7" xfId="212" xr:uid="{00000000-0005-0000-0000-00002C020000}"/>
    <cellStyle name="Финансовый 2 3" xfId="60" xr:uid="{00000000-0005-0000-0000-00002D020000}"/>
    <cellStyle name="Финансовый 2 3 2" xfId="140" xr:uid="{00000000-0005-0000-0000-00002E020000}"/>
    <cellStyle name="Финансовый 2 3 2 2" xfId="496" xr:uid="{00000000-0005-0000-0000-00002F020000}"/>
    <cellStyle name="Финансовый 2 3 2 3" xfId="634" xr:uid="{00000000-0005-0000-0000-000030020000}"/>
    <cellStyle name="Финансовый 2 3 2 4" xfId="358" xr:uid="{00000000-0005-0000-0000-000031020000}"/>
    <cellStyle name="Финансовый 2 3 3" xfId="278" xr:uid="{00000000-0005-0000-0000-000032020000}"/>
    <cellStyle name="Финансовый 2 3 4" xfId="416" xr:uid="{00000000-0005-0000-0000-000033020000}"/>
    <cellStyle name="Финансовый 2 3 5" xfId="554" xr:uid="{00000000-0005-0000-0000-000034020000}"/>
    <cellStyle name="Финансовый 2 3 6" xfId="220" xr:uid="{00000000-0005-0000-0000-000035020000}"/>
    <cellStyle name="Финансовый 2 4" xfId="124" xr:uid="{00000000-0005-0000-0000-000036020000}"/>
    <cellStyle name="Финансовый 2 4 2" xfId="480" xr:uid="{00000000-0005-0000-0000-000037020000}"/>
    <cellStyle name="Финансовый 2 4 3" xfId="618" xr:uid="{00000000-0005-0000-0000-000038020000}"/>
    <cellStyle name="Финансовый 2 4 4" xfId="342" xr:uid="{00000000-0005-0000-0000-000039020000}"/>
    <cellStyle name="Финансовый 2 5" xfId="262" xr:uid="{00000000-0005-0000-0000-00003A020000}"/>
    <cellStyle name="Финансовый 2 6" xfId="400" xr:uid="{00000000-0005-0000-0000-00003B020000}"/>
    <cellStyle name="Финансовый 2 7" xfId="538" xr:uid="{00000000-0005-0000-0000-00003C020000}"/>
    <cellStyle name="Финансовый 2 8" xfId="204" xr:uid="{00000000-0005-0000-0000-00003D020000}"/>
    <cellStyle name="Финансовый 3" xfId="45" xr:uid="{00000000-0005-0000-0000-00003E020000}"/>
    <cellStyle name="Финансовый 3 2" xfId="53" xr:uid="{00000000-0005-0000-0000-00003F020000}"/>
    <cellStyle name="Финансовый 3 2 2" xfId="70" xr:uid="{00000000-0005-0000-0000-000040020000}"/>
    <cellStyle name="Финансовый 3 2 2 2" xfId="150" xr:uid="{00000000-0005-0000-0000-000041020000}"/>
    <cellStyle name="Финансовый 3 2 2 2 2" xfId="506" xr:uid="{00000000-0005-0000-0000-000042020000}"/>
    <cellStyle name="Финансовый 3 2 2 2 3" xfId="644" xr:uid="{00000000-0005-0000-0000-000043020000}"/>
    <cellStyle name="Финансовый 3 2 2 2 4" xfId="368" xr:uid="{00000000-0005-0000-0000-000044020000}"/>
    <cellStyle name="Финансовый 3 2 2 3" xfId="288" xr:uid="{00000000-0005-0000-0000-000045020000}"/>
    <cellStyle name="Финансовый 3 2 2 4" xfId="426" xr:uid="{00000000-0005-0000-0000-000046020000}"/>
    <cellStyle name="Финансовый 3 2 2 5" xfId="564" xr:uid="{00000000-0005-0000-0000-000047020000}"/>
    <cellStyle name="Финансовый 3 2 2 6" xfId="230" xr:uid="{00000000-0005-0000-0000-000048020000}"/>
    <cellStyle name="Финансовый 3 2 3" xfId="134" xr:uid="{00000000-0005-0000-0000-000049020000}"/>
    <cellStyle name="Финансовый 3 2 3 2" xfId="490" xr:uid="{00000000-0005-0000-0000-00004A020000}"/>
    <cellStyle name="Финансовый 3 2 3 3" xfId="628" xr:uid="{00000000-0005-0000-0000-00004B020000}"/>
    <cellStyle name="Финансовый 3 2 3 4" xfId="352" xr:uid="{00000000-0005-0000-0000-00004C020000}"/>
    <cellStyle name="Финансовый 3 2 4" xfId="272" xr:uid="{00000000-0005-0000-0000-00004D020000}"/>
    <cellStyle name="Финансовый 3 2 5" xfId="410" xr:uid="{00000000-0005-0000-0000-00004E020000}"/>
    <cellStyle name="Финансовый 3 2 6" xfId="548" xr:uid="{00000000-0005-0000-0000-00004F020000}"/>
    <cellStyle name="Финансовый 3 2 7" xfId="214" xr:uid="{00000000-0005-0000-0000-000050020000}"/>
    <cellStyle name="Финансовый 3 3" xfId="62" xr:uid="{00000000-0005-0000-0000-000051020000}"/>
    <cellStyle name="Финансовый 3 3 2" xfId="142" xr:uid="{00000000-0005-0000-0000-000052020000}"/>
    <cellStyle name="Финансовый 3 3 2 2" xfId="498" xr:uid="{00000000-0005-0000-0000-000053020000}"/>
    <cellStyle name="Финансовый 3 3 2 3" xfId="636" xr:uid="{00000000-0005-0000-0000-000054020000}"/>
    <cellStyle name="Финансовый 3 3 2 4" xfId="360" xr:uid="{00000000-0005-0000-0000-000055020000}"/>
    <cellStyle name="Финансовый 3 3 3" xfId="280" xr:uid="{00000000-0005-0000-0000-000056020000}"/>
    <cellStyle name="Финансовый 3 3 4" xfId="418" xr:uid="{00000000-0005-0000-0000-000057020000}"/>
    <cellStyle name="Финансовый 3 3 5" xfId="556" xr:uid="{00000000-0005-0000-0000-000058020000}"/>
    <cellStyle name="Финансовый 3 3 6" xfId="222" xr:uid="{00000000-0005-0000-0000-000059020000}"/>
    <cellStyle name="Финансовый 3 4" xfId="126" xr:uid="{00000000-0005-0000-0000-00005A020000}"/>
    <cellStyle name="Финансовый 3 4 2" xfId="482" xr:uid="{00000000-0005-0000-0000-00005B020000}"/>
    <cellStyle name="Финансовый 3 4 3" xfId="620" xr:uid="{00000000-0005-0000-0000-00005C020000}"/>
    <cellStyle name="Финансовый 3 4 4" xfId="344" xr:uid="{00000000-0005-0000-0000-00005D020000}"/>
    <cellStyle name="Финансовый 3 5" xfId="264" xr:uid="{00000000-0005-0000-0000-00005E020000}"/>
    <cellStyle name="Финансовый 3 6" xfId="402" xr:uid="{00000000-0005-0000-0000-00005F020000}"/>
    <cellStyle name="Финансовый 3 7" xfId="540" xr:uid="{00000000-0005-0000-0000-000060020000}"/>
    <cellStyle name="Финансовый 3 8" xfId="206" xr:uid="{00000000-0005-0000-0000-000061020000}"/>
    <cellStyle name="Финансовый 4" xfId="48" xr:uid="{00000000-0005-0000-0000-000062020000}"/>
    <cellStyle name="Финансовый 4 2" xfId="65" xr:uid="{00000000-0005-0000-0000-000063020000}"/>
    <cellStyle name="Финансовый 4 2 2" xfId="145" xr:uid="{00000000-0005-0000-0000-000064020000}"/>
    <cellStyle name="Финансовый 4 2 2 2" xfId="501" xr:uid="{00000000-0005-0000-0000-000065020000}"/>
    <cellStyle name="Финансовый 4 2 2 3" xfId="639" xr:uid="{00000000-0005-0000-0000-000066020000}"/>
    <cellStyle name="Финансовый 4 2 2 4" xfId="363" xr:uid="{00000000-0005-0000-0000-000067020000}"/>
    <cellStyle name="Финансовый 4 2 3" xfId="283" xr:uid="{00000000-0005-0000-0000-000068020000}"/>
    <cellStyle name="Финансовый 4 2 4" xfId="421" xr:uid="{00000000-0005-0000-0000-000069020000}"/>
    <cellStyle name="Финансовый 4 2 5" xfId="559" xr:uid="{00000000-0005-0000-0000-00006A020000}"/>
    <cellStyle name="Финансовый 4 2 6" xfId="225" xr:uid="{00000000-0005-0000-0000-00006B020000}"/>
    <cellStyle name="Финансовый 4 3" xfId="129" xr:uid="{00000000-0005-0000-0000-00006C020000}"/>
    <cellStyle name="Финансовый 4 3 2" xfId="485" xr:uid="{00000000-0005-0000-0000-00006D020000}"/>
    <cellStyle name="Финансовый 4 3 3" xfId="623" xr:uid="{00000000-0005-0000-0000-00006E020000}"/>
    <cellStyle name="Финансовый 4 3 4" xfId="347" xr:uid="{00000000-0005-0000-0000-00006F020000}"/>
    <cellStyle name="Финансовый 4 4" xfId="267" xr:uid="{00000000-0005-0000-0000-000070020000}"/>
    <cellStyle name="Финансовый 4 5" xfId="405" xr:uid="{00000000-0005-0000-0000-000071020000}"/>
    <cellStyle name="Финансовый 4 6" xfId="543" xr:uid="{00000000-0005-0000-0000-000072020000}"/>
    <cellStyle name="Финансовый 4 7" xfId="209" xr:uid="{00000000-0005-0000-0000-000073020000}"/>
    <cellStyle name="Финансовый 5" xfId="38" xr:uid="{00000000-0005-0000-0000-000074020000}"/>
    <cellStyle name="Финансовый 5 2" xfId="121" xr:uid="{00000000-0005-0000-0000-000075020000}"/>
    <cellStyle name="Финансовый 5 2 2" xfId="477" xr:uid="{00000000-0005-0000-0000-000076020000}"/>
    <cellStyle name="Финансовый 5 2 3" xfId="615" xr:uid="{00000000-0005-0000-0000-000077020000}"/>
    <cellStyle name="Финансовый 5 2 4" xfId="339" xr:uid="{00000000-0005-0000-0000-000078020000}"/>
    <cellStyle name="Финансовый 5 3" xfId="259" xr:uid="{00000000-0005-0000-0000-000079020000}"/>
    <cellStyle name="Финансовый 5 4" xfId="397" xr:uid="{00000000-0005-0000-0000-00007A020000}"/>
    <cellStyle name="Финансовый 5 5" xfId="535" xr:uid="{00000000-0005-0000-0000-00007B020000}"/>
    <cellStyle name="Финансовый 5 6" xfId="201" xr:uid="{00000000-0005-0000-0000-00007C020000}"/>
    <cellStyle name="Финансовый 6" xfId="56" xr:uid="{00000000-0005-0000-0000-00007D020000}"/>
    <cellStyle name="Финансовый 6 2" xfId="137" xr:uid="{00000000-0005-0000-0000-00007E020000}"/>
    <cellStyle name="Финансовый 6 2 2" xfId="493" xr:uid="{00000000-0005-0000-0000-00007F020000}"/>
    <cellStyle name="Финансовый 6 2 3" xfId="631" xr:uid="{00000000-0005-0000-0000-000080020000}"/>
    <cellStyle name="Финансовый 6 2 4" xfId="355" xr:uid="{00000000-0005-0000-0000-000081020000}"/>
    <cellStyle name="Финансовый 6 3" xfId="275" xr:uid="{00000000-0005-0000-0000-000082020000}"/>
    <cellStyle name="Финансовый 6 4" xfId="413" xr:uid="{00000000-0005-0000-0000-000083020000}"/>
    <cellStyle name="Финансовый 6 5" xfId="551" xr:uid="{00000000-0005-0000-0000-000084020000}"/>
    <cellStyle name="Финансовый 6 6" xfId="217" xr:uid="{00000000-0005-0000-0000-000085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abSelected="1" topLeftCell="A68" workbookViewId="0">
      <selection activeCell="K92" sqref="K92"/>
    </sheetView>
  </sheetViews>
  <sheetFormatPr defaultRowHeight="15" x14ac:dyDescent="0.25"/>
  <cols>
    <col min="1" max="1" width="4.140625" customWidth="1"/>
    <col min="2" max="2" width="33.28515625" customWidth="1"/>
    <col min="3" max="3" width="17.5703125" customWidth="1"/>
    <col min="4" max="4" width="25.28515625" customWidth="1"/>
    <col min="5" max="5" width="25.28515625" style="1" customWidth="1"/>
    <col min="6" max="6" width="12.7109375" customWidth="1"/>
    <col min="7" max="7" width="10.85546875" customWidth="1"/>
    <col min="8" max="8" width="36.42578125" customWidth="1"/>
    <col min="9" max="9" width="26.42578125" customWidth="1"/>
    <col min="10" max="10" width="17.28515625" customWidth="1"/>
    <col min="11" max="13" width="16.85546875" customWidth="1"/>
  </cols>
  <sheetData>
    <row r="1" spans="1:13" ht="22.5" customHeight="1" x14ac:dyDescent="0.25">
      <c r="A1" s="56" t="s">
        <v>145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33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s="14" customFormat="1" ht="15.75" customHeight="1" x14ac:dyDescent="0.25">
      <c r="A3" s="59" t="s">
        <v>7</v>
      </c>
      <c r="B3" s="60" t="s">
        <v>0</v>
      </c>
      <c r="C3" s="60"/>
      <c r="D3" s="60"/>
      <c r="E3" s="60"/>
      <c r="F3" s="61" t="s">
        <v>1</v>
      </c>
      <c r="G3" s="61" t="s">
        <v>6</v>
      </c>
      <c r="H3" s="59" t="s">
        <v>8</v>
      </c>
      <c r="I3" s="59" t="s">
        <v>9</v>
      </c>
      <c r="J3" s="59" t="s">
        <v>12</v>
      </c>
      <c r="K3" s="59" t="s">
        <v>13</v>
      </c>
      <c r="L3" s="59" t="s">
        <v>14</v>
      </c>
      <c r="M3" s="62" t="s">
        <v>10</v>
      </c>
    </row>
    <row r="4" spans="1:13" s="14" customFormat="1" ht="90" customHeight="1" x14ac:dyDescent="0.25">
      <c r="A4" s="59"/>
      <c r="B4" s="8" t="s">
        <v>2</v>
      </c>
      <c r="C4" s="8" t="s">
        <v>11</v>
      </c>
      <c r="D4" s="8" t="s">
        <v>3</v>
      </c>
      <c r="E4" s="8" t="s">
        <v>4</v>
      </c>
      <c r="F4" s="61"/>
      <c r="G4" s="61"/>
      <c r="H4" s="59"/>
      <c r="I4" s="59"/>
      <c r="J4" s="59"/>
      <c r="K4" s="59"/>
      <c r="L4" s="59"/>
      <c r="M4" s="62"/>
    </row>
    <row r="5" spans="1:13" s="14" customFormat="1" ht="15.75" x14ac:dyDescent="0.25">
      <c r="A5" s="8">
        <v>1</v>
      </c>
      <c r="B5" s="4" t="s">
        <v>43</v>
      </c>
      <c r="C5" s="4" t="s">
        <v>51</v>
      </c>
      <c r="D5" s="4" t="s">
        <v>46</v>
      </c>
      <c r="E5" s="20" t="s">
        <v>16</v>
      </c>
      <c r="F5" s="21">
        <v>1973</v>
      </c>
      <c r="G5" s="20">
        <v>3420.7</v>
      </c>
      <c r="H5" s="20" t="s">
        <v>15</v>
      </c>
      <c r="I5" s="20" t="s">
        <v>20</v>
      </c>
      <c r="J5" s="22">
        <v>42208</v>
      </c>
      <c r="K5" s="20"/>
      <c r="L5" s="20"/>
      <c r="M5" s="20"/>
    </row>
    <row r="6" spans="1:13" s="14" customFormat="1" ht="15.75" x14ac:dyDescent="0.25">
      <c r="A6" s="46">
        <v>2</v>
      </c>
      <c r="B6" s="4" t="s">
        <v>43</v>
      </c>
      <c r="C6" s="4" t="s">
        <v>51</v>
      </c>
      <c r="D6" s="20" t="s">
        <v>122</v>
      </c>
      <c r="E6" s="20">
        <v>13</v>
      </c>
      <c r="F6" s="21">
        <v>1958</v>
      </c>
      <c r="G6" s="8">
        <v>1862.8</v>
      </c>
      <c r="H6" s="20" t="s">
        <v>17</v>
      </c>
      <c r="I6" s="20" t="s">
        <v>22</v>
      </c>
      <c r="J6" s="22">
        <v>42208</v>
      </c>
      <c r="K6" s="20"/>
      <c r="L6" s="20"/>
      <c r="M6" s="20"/>
    </row>
    <row r="7" spans="1:13" s="14" customFormat="1" ht="15.75" x14ac:dyDescent="0.25">
      <c r="A7" s="46">
        <v>3</v>
      </c>
      <c r="B7" s="4" t="s">
        <v>43</v>
      </c>
      <c r="C7" s="4" t="s">
        <v>51</v>
      </c>
      <c r="D7" s="20" t="s">
        <v>122</v>
      </c>
      <c r="E7" s="20">
        <v>17</v>
      </c>
      <c r="F7" s="21">
        <v>1962</v>
      </c>
      <c r="G7" s="20">
        <v>1980.9</v>
      </c>
      <c r="H7" s="20" t="s">
        <v>17</v>
      </c>
      <c r="I7" s="20" t="s">
        <v>23</v>
      </c>
      <c r="J7" s="22">
        <v>42208</v>
      </c>
      <c r="K7" s="20"/>
      <c r="L7" s="20"/>
      <c r="M7" s="20"/>
    </row>
    <row r="8" spans="1:13" s="14" customFormat="1" ht="15.75" x14ac:dyDescent="0.25">
      <c r="A8" s="46">
        <v>4</v>
      </c>
      <c r="B8" s="4" t="s">
        <v>43</v>
      </c>
      <c r="C8" s="4" t="s">
        <v>51</v>
      </c>
      <c r="D8" s="20" t="s">
        <v>32</v>
      </c>
      <c r="E8" s="20">
        <v>52</v>
      </c>
      <c r="F8" s="21">
        <v>1967</v>
      </c>
      <c r="G8" s="20">
        <v>1799.4</v>
      </c>
      <c r="H8" s="20" t="s">
        <v>18</v>
      </c>
      <c r="I8" s="20" t="s">
        <v>26</v>
      </c>
      <c r="J8" s="22">
        <v>42208</v>
      </c>
      <c r="K8" s="20"/>
      <c r="L8" s="20"/>
      <c r="M8" s="20"/>
    </row>
    <row r="9" spans="1:13" s="14" customFormat="1" ht="15.75" x14ac:dyDescent="0.25">
      <c r="A9" s="46">
        <v>5</v>
      </c>
      <c r="B9" s="4" t="s">
        <v>43</v>
      </c>
      <c r="C9" s="4" t="s">
        <v>51</v>
      </c>
      <c r="D9" s="4" t="s">
        <v>46</v>
      </c>
      <c r="E9" s="20">
        <v>2</v>
      </c>
      <c r="F9" s="21">
        <v>1960</v>
      </c>
      <c r="G9" s="20">
        <v>1501.6</v>
      </c>
      <c r="H9" s="20" t="s">
        <v>19</v>
      </c>
      <c r="I9" s="20" t="s">
        <v>25</v>
      </c>
      <c r="J9" s="22">
        <v>42208</v>
      </c>
      <c r="K9" s="20"/>
      <c r="L9" s="20"/>
      <c r="M9" s="20"/>
    </row>
    <row r="10" spans="1:13" s="14" customFormat="1" ht="15.75" x14ac:dyDescent="0.25">
      <c r="A10" s="46">
        <v>6</v>
      </c>
      <c r="B10" s="4" t="s">
        <v>43</v>
      </c>
      <c r="C10" s="4" t="s">
        <v>51</v>
      </c>
      <c r="D10" s="4" t="s">
        <v>46</v>
      </c>
      <c r="E10" s="20">
        <v>1</v>
      </c>
      <c r="F10" s="21">
        <v>1960</v>
      </c>
      <c r="G10" s="20">
        <v>1487.3</v>
      </c>
      <c r="H10" s="20" t="s">
        <v>19</v>
      </c>
      <c r="I10" s="20" t="s">
        <v>24</v>
      </c>
      <c r="J10" s="22">
        <v>42208</v>
      </c>
      <c r="K10" s="20"/>
      <c r="L10" s="20"/>
      <c r="M10" s="20"/>
    </row>
    <row r="11" spans="1:13" s="14" customFormat="1" ht="15.75" x14ac:dyDescent="0.25">
      <c r="A11" s="46">
        <v>7</v>
      </c>
      <c r="B11" s="4" t="s">
        <v>43</v>
      </c>
      <c r="C11" s="4" t="s">
        <v>51</v>
      </c>
      <c r="D11" s="20" t="s">
        <v>120</v>
      </c>
      <c r="E11" s="4" t="s">
        <v>116</v>
      </c>
      <c r="F11" s="11">
        <v>2015</v>
      </c>
      <c r="G11" s="20">
        <v>3375.3</v>
      </c>
      <c r="H11" s="20" t="s">
        <v>30</v>
      </c>
      <c r="I11" s="20" t="s">
        <v>31</v>
      </c>
      <c r="J11" s="22">
        <v>42250</v>
      </c>
      <c r="K11" s="20"/>
      <c r="L11" s="20"/>
      <c r="M11" s="20"/>
    </row>
    <row r="12" spans="1:13" s="14" customFormat="1" ht="15.75" x14ac:dyDescent="0.25">
      <c r="A12" s="46">
        <v>8</v>
      </c>
      <c r="B12" s="4" t="s">
        <v>43</v>
      </c>
      <c r="C12" s="4" t="s">
        <v>51</v>
      </c>
      <c r="D12" s="20" t="s">
        <v>32</v>
      </c>
      <c r="E12" s="20">
        <v>50</v>
      </c>
      <c r="F12" s="11">
        <v>1967</v>
      </c>
      <c r="G12" s="20">
        <v>1783.3</v>
      </c>
      <c r="H12" s="20" t="s">
        <v>17</v>
      </c>
      <c r="I12" s="20" t="s">
        <v>33</v>
      </c>
      <c r="J12" s="22">
        <v>42250</v>
      </c>
      <c r="K12" s="20"/>
      <c r="L12" s="20"/>
      <c r="M12" s="20"/>
    </row>
    <row r="13" spans="1:13" s="14" customFormat="1" ht="15.75" x14ac:dyDescent="0.25">
      <c r="A13" s="46">
        <v>9</v>
      </c>
      <c r="B13" s="4" t="s">
        <v>43</v>
      </c>
      <c r="C13" s="4" t="s">
        <v>51</v>
      </c>
      <c r="D13" s="20" t="s">
        <v>32</v>
      </c>
      <c r="E13" s="20">
        <v>54</v>
      </c>
      <c r="F13" s="11">
        <v>1968</v>
      </c>
      <c r="G13" s="8">
        <v>1900.5</v>
      </c>
      <c r="H13" s="20" t="s">
        <v>34</v>
      </c>
      <c r="I13" s="20" t="s">
        <v>35</v>
      </c>
      <c r="J13" s="22">
        <v>42250</v>
      </c>
      <c r="K13" s="20"/>
      <c r="L13" s="20"/>
      <c r="M13" s="20"/>
    </row>
    <row r="14" spans="1:13" s="14" customFormat="1" ht="15.75" x14ac:dyDescent="0.25">
      <c r="A14" s="46">
        <v>10</v>
      </c>
      <c r="B14" s="4" t="s">
        <v>43</v>
      </c>
      <c r="C14" s="4" t="s">
        <v>51</v>
      </c>
      <c r="D14" s="20" t="s">
        <v>32</v>
      </c>
      <c r="E14" s="20">
        <v>58</v>
      </c>
      <c r="F14" s="11">
        <v>1968</v>
      </c>
      <c r="G14" s="20">
        <v>1795.7</v>
      </c>
      <c r="H14" s="20" t="s">
        <v>36</v>
      </c>
      <c r="I14" s="20" t="s">
        <v>37</v>
      </c>
      <c r="J14" s="22">
        <v>42250</v>
      </c>
      <c r="K14" s="20"/>
      <c r="L14" s="20"/>
      <c r="M14" s="20"/>
    </row>
    <row r="15" spans="1:13" s="14" customFormat="1" ht="15.75" x14ac:dyDescent="0.25">
      <c r="A15" s="46">
        <v>11</v>
      </c>
      <c r="B15" s="4" t="s">
        <v>43</v>
      </c>
      <c r="C15" s="4" t="s">
        <v>51</v>
      </c>
      <c r="D15" s="20" t="s">
        <v>32</v>
      </c>
      <c r="E15" s="20">
        <v>60</v>
      </c>
      <c r="F15" s="11">
        <v>1969</v>
      </c>
      <c r="G15" s="20">
        <v>2016.2</v>
      </c>
      <c r="H15" s="20" t="s">
        <v>38</v>
      </c>
      <c r="I15" s="20" t="s">
        <v>39</v>
      </c>
      <c r="J15" s="22">
        <v>42250</v>
      </c>
      <c r="K15" s="20"/>
      <c r="L15" s="20"/>
      <c r="M15" s="20"/>
    </row>
    <row r="16" spans="1:13" s="14" customFormat="1" ht="15.75" x14ac:dyDescent="0.25">
      <c r="A16" s="46">
        <v>12</v>
      </c>
      <c r="B16" s="4" t="s">
        <v>43</v>
      </c>
      <c r="C16" s="4" t="s">
        <v>51</v>
      </c>
      <c r="D16" s="20" t="s">
        <v>40</v>
      </c>
      <c r="E16" s="20">
        <v>55</v>
      </c>
      <c r="F16" s="11">
        <v>1959</v>
      </c>
      <c r="G16" s="20">
        <v>617.79999999999995</v>
      </c>
      <c r="H16" s="20" t="s">
        <v>41</v>
      </c>
      <c r="I16" s="20" t="s">
        <v>42</v>
      </c>
      <c r="J16" s="22">
        <v>42250</v>
      </c>
      <c r="K16" s="20"/>
      <c r="L16" s="20"/>
      <c r="M16" s="20"/>
    </row>
    <row r="17" spans="1:15" s="14" customFormat="1" ht="15.75" x14ac:dyDescent="0.25">
      <c r="A17" s="46">
        <v>13</v>
      </c>
      <c r="B17" s="4" t="s">
        <v>43</v>
      </c>
      <c r="C17" s="4" t="s">
        <v>51</v>
      </c>
      <c r="D17" s="20" t="s">
        <v>32</v>
      </c>
      <c r="E17" s="4">
        <v>56</v>
      </c>
      <c r="F17" s="4">
        <v>1968</v>
      </c>
      <c r="G17" s="4">
        <v>1786</v>
      </c>
      <c r="H17" s="4" t="s">
        <v>44</v>
      </c>
      <c r="I17" s="4" t="s">
        <v>45</v>
      </c>
      <c r="J17" s="6">
        <v>42317</v>
      </c>
      <c r="K17" s="20"/>
      <c r="L17" s="20"/>
      <c r="M17" s="20"/>
    </row>
    <row r="18" spans="1:15" s="14" customFormat="1" ht="15.75" x14ac:dyDescent="0.25">
      <c r="A18" s="46">
        <v>14</v>
      </c>
      <c r="B18" s="4" t="s">
        <v>43</v>
      </c>
      <c r="C18" s="4" t="s">
        <v>51</v>
      </c>
      <c r="D18" s="4" t="s">
        <v>46</v>
      </c>
      <c r="E18" s="4">
        <v>17</v>
      </c>
      <c r="F18" s="4">
        <v>1959</v>
      </c>
      <c r="G18" s="4">
        <v>1359.8</v>
      </c>
      <c r="H18" s="4" t="s">
        <v>47</v>
      </c>
      <c r="I18" s="4" t="s">
        <v>48</v>
      </c>
      <c r="J18" s="6">
        <v>42317</v>
      </c>
      <c r="K18" s="20"/>
      <c r="L18" s="20"/>
      <c r="M18" s="20"/>
    </row>
    <row r="19" spans="1:15" s="14" customFormat="1" ht="15.75" x14ac:dyDescent="0.25">
      <c r="A19" s="46">
        <v>15</v>
      </c>
      <c r="B19" s="4" t="s">
        <v>43</v>
      </c>
      <c r="C19" s="4" t="s">
        <v>51</v>
      </c>
      <c r="D19" s="4" t="s">
        <v>49</v>
      </c>
      <c r="E19" s="4">
        <v>7</v>
      </c>
      <c r="F19" s="4">
        <v>1958</v>
      </c>
      <c r="G19" s="4">
        <v>1897.2</v>
      </c>
      <c r="H19" s="4" t="s">
        <v>47</v>
      </c>
      <c r="I19" s="4" t="s">
        <v>50</v>
      </c>
      <c r="J19" s="6">
        <v>42317</v>
      </c>
      <c r="K19" s="20"/>
      <c r="L19" s="20"/>
      <c r="M19" s="20"/>
    </row>
    <row r="20" spans="1:15" s="14" customFormat="1" ht="15.75" x14ac:dyDescent="0.25">
      <c r="A20" s="46">
        <v>16</v>
      </c>
      <c r="B20" s="4" t="s">
        <v>43</v>
      </c>
      <c r="C20" s="4" t="s">
        <v>51</v>
      </c>
      <c r="D20" s="20" t="s">
        <v>120</v>
      </c>
      <c r="E20" s="4" t="s">
        <v>117</v>
      </c>
      <c r="F20" s="10">
        <v>2014</v>
      </c>
      <c r="G20" s="10">
        <v>2996.7</v>
      </c>
      <c r="H20" s="10"/>
      <c r="I20" s="10"/>
      <c r="J20" s="12">
        <v>42122</v>
      </c>
      <c r="K20" s="12"/>
      <c r="L20" s="10"/>
      <c r="M20" s="10"/>
      <c r="N20" s="15"/>
      <c r="O20" s="16"/>
    </row>
    <row r="21" spans="1:15" s="14" customFormat="1" ht="15.75" x14ac:dyDescent="0.25">
      <c r="A21" s="46">
        <v>17</v>
      </c>
      <c r="B21" s="4" t="s">
        <v>43</v>
      </c>
      <c r="C21" s="4" t="s">
        <v>51</v>
      </c>
      <c r="D21" s="10" t="s">
        <v>52</v>
      </c>
      <c r="E21" s="10" t="s">
        <v>53</v>
      </c>
      <c r="F21" s="10">
        <v>2014</v>
      </c>
      <c r="G21" s="10">
        <v>1003.9</v>
      </c>
      <c r="H21" s="10"/>
      <c r="I21" s="10"/>
      <c r="J21" s="12">
        <v>42122</v>
      </c>
      <c r="K21" s="12"/>
      <c r="L21" s="10"/>
      <c r="M21" s="10"/>
      <c r="N21" s="15"/>
      <c r="O21" s="16"/>
    </row>
    <row r="22" spans="1:15" s="14" customFormat="1" ht="15.75" x14ac:dyDescent="0.25">
      <c r="A22" s="46">
        <v>18</v>
      </c>
      <c r="B22" s="4" t="s">
        <v>43</v>
      </c>
      <c r="C22" s="4" t="s">
        <v>51</v>
      </c>
      <c r="D22" s="10" t="s">
        <v>52</v>
      </c>
      <c r="E22" s="10" t="s">
        <v>54</v>
      </c>
      <c r="F22" s="10">
        <v>2014</v>
      </c>
      <c r="G22" s="10">
        <v>1003.9</v>
      </c>
      <c r="H22" s="10"/>
      <c r="I22" s="10"/>
      <c r="J22" s="12">
        <v>42122</v>
      </c>
      <c r="K22" s="12"/>
      <c r="L22" s="10"/>
      <c r="M22" s="10"/>
      <c r="N22" s="15"/>
      <c r="O22" s="16"/>
    </row>
    <row r="23" spans="1:15" s="14" customFormat="1" ht="15.75" x14ac:dyDescent="0.25">
      <c r="A23" s="46">
        <v>19</v>
      </c>
      <c r="B23" s="4" t="s">
        <v>43</v>
      </c>
      <c r="C23" s="4" t="s">
        <v>51</v>
      </c>
      <c r="D23" s="10" t="s">
        <v>46</v>
      </c>
      <c r="E23" s="10" t="s">
        <v>55</v>
      </c>
      <c r="F23" s="10">
        <v>2014</v>
      </c>
      <c r="G23" s="10">
        <v>1317.4</v>
      </c>
      <c r="H23" s="10"/>
      <c r="I23" s="10"/>
      <c r="J23" s="12">
        <v>42122</v>
      </c>
      <c r="K23" s="12"/>
      <c r="L23" s="10"/>
      <c r="M23" s="10"/>
      <c r="N23" s="15"/>
      <c r="O23" s="16"/>
    </row>
    <row r="24" spans="1:15" s="14" customFormat="1" ht="15.75" x14ac:dyDescent="0.25">
      <c r="A24" s="46">
        <v>20</v>
      </c>
      <c r="B24" s="4" t="s">
        <v>43</v>
      </c>
      <c r="C24" s="4" t="s">
        <v>51</v>
      </c>
      <c r="D24" s="10" t="s">
        <v>46</v>
      </c>
      <c r="E24" s="10" t="s">
        <v>56</v>
      </c>
      <c r="F24" s="10">
        <v>2014</v>
      </c>
      <c r="G24" s="10">
        <v>884.4</v>
      </c>
      <c r="H24" s="10"/>
      <c r="I24" s="10"/>
      <c r="J24" s="12">
        <v>42122</v>
      </c>
      <c r="K24" s="12"/>
      <c r="L24" s="10"/>
      <c r="M24" s="10"/>
      <c r="N24" s="15"/>
      <c r="O24" s="16"/>
    </row>
    <row r="25" spans="1:15" s="14" customFormat="1" ht="15.75" x14ac:dyDescent="0.25">
      <c r="A25" s="46">
        <v>21</v>
      </c>
      <c r="B25" s="4" t="s">
        <v>43</v>
      </c>
      <c r="C25" s="4" t="s">
        <v>51</v>
      </c>
      <c r="D25" s="10" t="s">
        <v>57</v>
      </c>
      <c r="E25" s="10" t="s">
        <v>58</v>
      </c>
      <c r="F25" s="10">
        <v>2014</v>
      </c>
      <c r="G25" s="10">
        <v>1947.3</v>
      </c>
      <c r="H25" s="10"/>
      <c r="I25" s="10"/>
      <c r="J25" s="12">
        <v>42122</v>
      </c>
      <c r="K25" s="12"/>
      <c r="L25" s="10"/>
      <c r="M25" s="10"/>
      <c r="N25" s="15"/>
      <c r="O25" s="16"/>
    </row>
    <row r="26" spans="1:15" s="14" customFormat="1" ht="15.75" x14ac:dyDescent="0.25">
      <c r="A26" s="46">
        <v>22</v>
      </c>
      <c r="B26" s="4" t="s">
        <v>43</v>
      </c>
      <c r="C26" s="4" t="s">
        <v>51</v>
      </c>
      <c r="D26" s="10" t="s">
        <v>57</v>
      </c>
      <c r="E26" s="10" t="s">
        <v>59</v>
      </c>
      <c r="F26" s="10">
        <v>2014</v>
      </c>
      <c r="G26" s="10">
        <v>973.9</v>
      </c>
      <c r="H26" s="10"/>
      <c r="I26" s="10"/>
      <c r="J26" s="12">
        <v>42122</v>
      </c>
      <c r="K26" s="12"/>
      <c r="L26" s="10"/>
      <c r="M26" s="10"/>
      <c r="N26" s="15"/>
      <c r="O26" s="16"/>
    </row>
    <row r="27" spans="1:15" s="14" customFormat="1" ht="15.75" x14ac:dyDescent="0.25">
      <c r="A27" s="46">
        <v>23</v>
      </c>
      <c r="B27" s="4" t="s">
        <v>43</v>
      </c>
      <c r="C27" s="4" t="s">
        <v>51</v>
      </c>
      <c r="D27" s="10" t="s">
        <v>60</v>
      </c>
      <c r="E27" s="10" t="s">
        <v>61</v>
      </c>
      <c r="F27" s="11">
        <v>2015</v>
      </c>
      <c r="G27" s="10">
        <v>1637.7</v>
      </c>
      <c r="H27" s="10" t="s">
        <v>62</v>
      </c>
      <c r="I27" s="10" t="s">
        <v>63</v>
      </c>
      <c r="J27" s="12">
        <v>42384</v>
      </c>
      <c r="K27" s="12"/>
      <c r="L27" s="10"/>
      <c r="M27" s="10"/>
      <c r="N27" s="15"/>
    </row>
    <row r="28" spans="1:15" s="14" customFormat="1" ht="15.75" x14ac:dyDescent="0.25">
      <c r="A28" s="46">
        <v>24</v>
      </c>
      <c r="B28" s="4" t="s">
        <v>43</v>
      </c>
      <c r="C28" s="4" t="s">
        <v>51</v>
      </c>
      <c r="D28" s="10" t="s">
        <v>64</v>
      </c>
      <c r="E28" s="10" t="s">
        <v>65</v>
      </c>
      <c r="F28" s="11">
        <v>2015</v>
      </c>
      <c r="G28" s="10">
        <v>978.7</v>
      </c>
      <c r="H28" s="10" t="s">
        <v>62</v>
      </c>
      <c r="I28" s="10" t="s">
        <v>63</v>
      </c>
      <c r="J28" s="12">
        <v>42384</v>
      </c>
      <c r="K28" s="12"/>
      <c r="L28" s="10"/>
      <c r="M28" s="10"/>
      <c r="N28" s="15"/>
    </row>
    <row r="29" spans="1:15" s="14" customFormat="1" ht="15.75" x14ac:dyDescent="0.25">
      <c r="A29" s="46">
        <v>25</v>
      </c>
      <c r="B29" s="4" t="s">
        <v>43</v>
      </c>
      <c r="C29" s="4" t="s">
        <v>51</v>
      </c>
      <c r="D29" s="10" t="s">
        <v>64</v>
      </c>
      <c r="E29" s="10" t="s">
        <v>66</v>
      </c>
      <c r="F29" s="11">
        <v>2015</v>
      </c>
      <c r="G29" s="10">
        <v>1966.8</v>
      </c>
      <c r="H29" s="10" t="s">
        <v>62</v>
      </c>
      <c r="I29" s="10" t="s">
        <v>63</v>
      </c>
      <c r="J29" s="12">
        <v>42384</v>
      </c>
      <c r="K29" s="12"/>
      <c r="L29" s="10"/>
      <c r="M29" s="10"/>
      <c r="N29" s="15"/>
    </row>
    <row r="30" spans="1:15" s="14" customFormat="1" ht="15.75" x14ac:dyDescent="0.25">
      <c r="A30" s="46">
        <v>26</v>
      </c>
      <c r="B30" s="4" t="s">
        <v>43</v>
      </c>
      <c r="C30" s="4" t="s">
        <v>51</v>
      </c>
      <c r="D30" s="10" t="s">
        <v>64</v>
      </c>
      <c r="E30" s="10" t="s">
        <v>67</v>
      </c>
      <c r="F30" s="11">
        <v>2015</v>
      </c>
      <c r="G30" s="10">
        <v>969.7</v>
      </c>
      <c r="H30" s="10" t="s">
        <v>62</v>
      </c>
      <c r="I30" s="10" t="s">
        <v>63</v>
      </c>
      <c r="J30" s="12">
        <v>42384</v>
      </c>
      <c r="K30" s="12"/>
      <c r="L30" s="10"/>
      <c r="M30" s="10"/>
      <c r="N30" s="15"/>
    </row>
    <row r="31" spans="1:15" s="14" customFormat="1" ht="15.75" x14ac:dyDescent="0.25">
      <c r="A31" s="46">
        <v>27</v>
      </c>
      <c r="B31" s="4" t="s">
        <v>43</v>
      </c>
      <c r="C31" s="4" t="s">
        <v>51</v>
      </c>
      <c r="D31" s="10" t="s">
        <v>68</v>
      </c>
      <c r="E31" s="10" t="s">
        <v>69</v>
      </c>
      <c r="F31" s="11">
        <v>2015</v>
      </c>
      <c r="G31" s="10">
        <v>920.8</v>
      </c>
      <c r="H31" s="10" t="s">
        <v>70</v>
      </c>
      <c r="I31" s="10" t="s">
        <v>71</v>
      </c>
      <c r="J31" s="12">
        <v>42384</v>
      </c>
      <c r="K31" s="12"/>
      <c r="L31" s="10"/>
      <c r="M31" s="10"/>
      <c r="N31" s="15"/>
    </row>
    <row r="32" spans="1:15" s="14" customFormat="1" ht="15.75" x14ac:dyDescent="0.25">
      <c r="A32" s="46">
        <v>28</v>
      </c>
      <c r="B32" s="4" t="s">
        <v>43</v>
      </c>
      <c r="C32" s="4" t="s">
        <v>51</v>
      </c>
      <c r="D32" s="10" t="s">
        <v>72</v>
      </c>
      <c r="E32" s="10">
        <v>1</v>
      </c>
      <c r="F32" s="11">
        <v>1971</v>
      </c>
      <c r="G32" s="10">
        <v>2144.2399999999998</v>
      </c>
      <c r="H32" s="10" t="s">
        <v>73</v>
      </c>
      <c r="I32" s="10" t="s">
        <v>63</v>
      </c>
      <c r="J32" s="12">
        <v>42384</v>
      </c>
      <c r="K32" s="12"/>
      <c r="L32" s="10"/>
      <c r="M32" s="10"/>
      <c r="N32" s="15"/>
    </row>
    <row r="33" spans="1:14" s="14" customFormat="1" ht="15.75" x14ac:dyDescent="0.25">
      <c r="A33" s="46">
        <v>29</v>
      </c>
      <c r="B33" s="4" t="s">
        <v>43</v>
      </c>
      <c r="C33" s="4" t="s">
        <v>51</v>
      </c>
      <c r="D33" s="10" t="s">
        <v>60</v>
      </c>
      <c r="E33" s="10" t="s">
        <v>74</v>
      </c>
      <c r="F33" s="11">
        <v>2016</v>
      </c>
      <c r="G33" s="10">
        <v>1295.2</v>
      </c>
      <c r="H33" s="10"/>
      <c r="I33" s="23" t="s">
        <v>140</v>
      </c>
      <c r="J33" s="12">
        <v>42482</v>
      </c>
      <c r="K33" s="12"/>
      <c r="L33" s="10"/>
      <c r="M33" s="10"/>
      <c r="N33" s="15"/>
    </row>
    <row r="34" spans="1:14" s="14" customFormat="1" ht="15.75" x14ac:dyDescent="0.25">
      <c r="A34" s="46">
        <v>30</v>
      </c>
      <c r="B34" s="4" t="s">
        <v>43</v>
      </c>
      <c r="C34" s="4" t="s">
        <v>51</v>
      </c>
      <c r="D34" s="20" t="s">
        <v>32</v>
      </c>
      <c r="E34" s="10">
        <v>34</v>
      </c>
      <c r="F34" s="11">
        <v>1961</v>
      </c>
      <c r="G34" s="10">
        <v>669.3</v>
      </c>
      <c r="H34" s="10" t="s">
        <v>75</v>
      </c>
      <c r="I34" s="10" t="s">
        <v>76</v>
      </c>
      <c r="J34" s="12">
        <v>42482</v>
      </c>
      <c r="K34" s="12"/>
      <c r="L34" s="10"/>
      <c r="M34" s="10"/>
      <c r="N34" s="15"/>
    </row>
    <row r="35" spans="1:14" s="14" customFormat="1" ht="15.75" x14ac:dyDescent="0.25">
      <c r="A35" s="46">
        <v>31</v>
      </c>
      <c r="B35" s="4" t="s">
        <v>43</v>
      </c>
      <c r="C35" s="4" t="s">
        <v>51</v>
      </c>
      <c r="D35" s="20" t="s">
        <v>32</v>
      </c>
      <c r="E35" s="10">
        <v>40</v>
      </c>
      <c r="F35" s="11">
        <v>1956</v>
      </c>
      <c r="G35" s="10">
        <v>1279.0999999999999</v>
      </c>
      <c r="H35" s="10" t="s">
        <v>77</v>
      </c>
      <c r="I35" s="10" t="s">
        <v>78</v>
      </c>
      <c r="J35" s="12">
        <v>42482</v>
      </c>
      <c r="K35" s="12"/>
      <c r="L35" s="10"/>
      <c r="M35" s="10"/>
      <c r="N35" s="15"/>
    </row>
    <row r="36" spans="1:14" s="14" customFormat="1" ht="15.75" x14ac:dyDescent="0.25">
      <c r="A36" s="46">
        <v>32</v>
      </c>
      <c r="B36" s="4" t="s">
        <v>43</v>
      </c>
      <c r="C36" s="4" t="s">
        <v>51</v>
      </c>
      <c r="D36" s="20" t="s">
        <v>32</v>
      </c>
      <c r="E36" s="10">
        <v>38</v>
      </c>
      <c r="F36" s="11">
        <v>1960</v>
      </c>
      <c r="G36" s="10">
        <v>1835.9</v>
      </c>
      <c r="H36" s="10" t="s">
        <v>79</v>
      </c>
      <c r="I36" s="10" t="s">
        <v>80</v>
      </c>
      <c r="J36" s="12">
        <v>42482</v>
      </c>
      <c r="K36" s="12"/>
      <c r="L36" s="10"/>
      <c r="M36" s="10"/>
      <c r="N36" s="15"/>
    </row>
    <row r="37" spans="1:14" s="14" customFormat="1" ht="15.75" x14ac:dyDescent="0.25">
      <c r="A37" s="46">
        <v>33</v>
      </c>
      <c r="B37" s="4" t="s">
        <v>43</v>
      </c>
      <c r="C37" s="4" t="s">
        <v>51</v>
      </c>
      <c r="D37" s="20" t="s">
        <v>32</v>
      </c>
      <c r="E37" s="10">
        <v>37</v>
      </c>
      <c r="F37" s="11">
        <v>1956</v>
      </c>
      <c r="G37" s="10">
        <v>844.6</v>
      </c>
      <c r="H37" s="10" t="s">
        <v>81</v>
      </c>
      <c r="I37" s="10" t="s">
        <v>82</v>
      </c>
      <c r="J37" s="12">
        <v>42482</v>
      </c>
      <c r="K37" s="12"/>
      <c r="L37" s="10"/>
      <c r="M37" s="10"/>
      <c r="N37" s="15"/>
    </row>
    <row r="38" spans="1:14" s="14" customFormat="1" ht="15.75" x14ac:dyDescent="0.25">
      <c r="A38" s="46">
        <v>34</v>
      </c>
      <c r="B38" s="4" t="s">
        <v>43</v>
      </c>
      <c r="C38" s="4" t="s">
        <v>51</v>
      </c>
      <c r="D38" s="20" t="s">
        <v>32</v>
      </c>
      <c r="E38" s="10">
        <v>35</v>
      </c>
      <c r="F38" s="11">
        <v>1958</v>
      </c>
      <c r="G38" s="10">
        <v>853.8</v>
      </c>
      <c r="H38" s="10" t="s">
        <v>83</v>
      </c>
      <c r="I38" s="10" t="s">
        <v>84</v>
      </c>
      <c r="J38" s="12">
        <v>42482</v>
      </c>
      <c r="K38" s="12"/>
      <c r="L38" s="10"/>
      <c r="M38" s="10"/>
      <c r="N38" s="15"/>
    </row>
    <row r="39" spans="1:14" s="14" customFormat="1" ht="15.75" x14ac:dyDescent="0.25">
      <c r="A39" s="46">
        <v>35</v>
      </c>
      <c r="B39" s="4" t="s">
        <v>43</v>
      </c>
      <c r="C39" s="4" t="s">
        <v>51</v>
      </c>
      <c r="D39" s="10" t="s">
        <v>119</v>
      </c>
      <c r="E39" s="10" t="s">
        <v>85</v>
      </c>
      <c r="F39" s="11">
        <v>1987</v>
      </c>
      <c r="G39" s="10">
        <v>3396.1</v>
      </c>
      <c r="H39" s="10" t="s">
        <v>86</v>
      </c>
      <c r="I39" s="10" t="s">
        <v>87</v>
      </c>
      <c r="J39" s="12">
        <v>42482</v>
      </c>
      <c r="K39" s="12"/>
      <c r="L39" s="10"/>
      <c r="M39" s="10"/>
      <c r="N39" s="15"/>
    </row>
    <row r="40" spans="1:14" s="14" customFormat="1" ht="15.75" x14ac:dyDescent="0.25">
      <c r="A40" s="46">
        <v>36</v>
      </c>
      <c r="B40" s="4" t="s">
        <v>43</v>
      </c>
      <c r="C40" s="4" t="s">
        <v>51</v>
      </c>
      <c r="D40" s="20" t="s">
        <v>32</v>
      </c>
      <c r="E40" s="10">
        <v>39</v>
      </c>
      <c r="F40" s="10">
        <v>1956</v>
      </c>
      <c r="G40" s="10">
        <v>518.1</v>
      </c>
      <c r="H40" s="10" t="s">
        <v>89</v>
      </c>
      <c r="I40" s="10" t="s">
        <v>90</v>
      </c>
      <c r="J40" s="12">
        <v>42565</v>
      </c>
      <c r="K40" s="12"/>
      <c r="L40" s="10"/>
      <c r="M40" s="10"/>
      <c r="N40" s="15"/>
    </row>
    <row r="41" spans="1:14" s="14" customFormat="1" ht="15.75" x14ac:dyDescent="0.25">
      <c r="A41" s="46">
        <v>37</v>
      </c>
      <c r="B41" s="4" t="s">
        <v>43</v>
      </c>
      <c r="C41" s="4" t="s">
        <v>51</v>
      </c>
      <c r="D41" s="20" t="s">
        <v>32</v>
      </c>
      <c r="E41" s="10">
        <v>43</v>
      </c>
      <c r="F41" s="10">
        <v>1957</v>
      </c>
      <c r="G41" s="10">
        <v>513.29999999999995</v>
      </c>
      <c r="H41" s="10" t="s">
        <v>91</v>
      </c>
      <c r="I41" s="10" t="s">
        <v>92</v>
      </c>
      <c r="J41" s="12">
        <v>42565</v>
      </c>
      <c r="K41" s="12"/>
      <c r="L41" s="10"/>
      <c r="M41" s="10"/>
      <c r="N41" s="15"/>
    </row>
    <row r="42" spans="1:14" s="14" customFormat="1" ht="15.75" x14ac:dyDescent="0.25">
      <c r="A42" s="46">
        <v>38</v>
      </c>
      <c r="B42" s="4" t="s">
        <v>43</v>
      </c>
      <c r="C42" s="4" t="s">
        <v>51</v>
      </c>
      <c r="D42" s="4" t="s">
        <v>49</v>
      </c>
      <c r="E42" s="10">
        <v>68</v>
      </c>
      <c r="F42" s="10">
        <v>1961</v>
      </c>
      <c r="G42" s="10">
        <v>1496.7</v>
      </c>
      <c r="H42" s="10" t="s">
        <v>93</v>
      </c>
      <c r="I42" s="10" t="s">
        <v>94</v>
      </c>
      <c r="J42" s="12">
        <v>42565</v>
      </c>
      <c r="K42" s="12"/>
      <c r="L42" s="10"/>
      <c r="M42" s="10"/>
      <c r="N42" s="15"/>
    </row>
    <row r="43" spans="1:14" s="14" customFormat="1" ht="15.75" x14ac:dyDescent="0.25">
      <c r="A43" s="46">
        <v>39</v>
      </c>
      <c r="B43" s="4" t="s">
        <v>43</v>
      </c>
      <c r="C43" s="4" t="s">
        <v>51</v>
      </c>
      <c r="D43" s="10" t="s">
        <v>95</v>
      </c>
      <c r="E43" s="10">
        <v>2</v>
      </c>
      <c r="F43" s="17">
        <v>1983</v>
      </c>
      <c r="G43" s="10">
        <v>2499</v>
      </c>
      <c r="H43" s="20" t="s">
        <v>96</v>
      </c>
      <c r="I43" s="20" t="s">
        <v>97</v>
      </c>
      <c r="J43" s="12">
        <v>42580</v>
      </c>
      <c r="K43" s="12"/>
      <c r="L43" s="10"/>
      <c r="M43" s="10"/>
      <c r="N43" s="15"/>
    </row>
    <row r="44" spans="1:14" s="14" customFormat="1" ht="15.75" x14ac:dyDescent="0.25">
      <c r="A44" s="46">
        <v>40</v>
      </c>
      <c r="B44" s="4" t="s">
        <v>43</v>
      </c>
      <c r="C44" s="4" t="s">
        <v>51</v>
      </c>
      <c r="D44" s="20" t="s">
        <v>32</v>
      </c>
      <c r="E44" s="20">
        <v>41</v>
      </c>
      <c r="F44" s="11">
        <v>1957</v>
      </c>
      <c r="G44" s="21">
        <v>520.20000000000005</v>
      </c>
      <c r="H44" s="20" t="s">
        <v>98</v>
      </c>
      <c r="I44" s="20" t="s">
        <v>99</v>
      </c>
      <c r="J44" s="12">
        <v>42580</v>
      </c>
      <c r="K44" s="12"/>
      <c r="L44" s="10"/>
      <c r="M44" s="10"/>
      <c r="N44" s="15"/>
    </row>
    <row r="45" spans="1:14" s="14" customFormat="1" ht="15.75" x14ac:dyDescent="0.25">
      <c r="A45" s="46">
        <v>41</v>
      </c>
      <c r="B45" s="4" t="s">
        <v>43</v>
      </c>
      <c r="C45" s="4" t="s">
        <v>51</v>
      </c>
      <c r="D45" s="10" t="s">
        <v>121</v>
      </c>
      <c r="E45" s="20">
        <v>52</v>
      </c>
      <c r="F45" s="11">
        <v>1962</v>
      </c>
      <c r="G45" s="21">
        <v>1246.0999999999999</v>
      </c>
      <c r="H45" s="20" t="s">
        <v>100</v>
      </c>
      <c r="I45" s="20" t="s">
        <v>101</v>
      </c>
      <c r="J45" s="12">
        <v>42580</v>
      </c>
      <c r="K45" s="12"/>
      <c r="L45" s="10"/>
      <c r="M45" s="10"/>
      <c r="N45" s="15"/>
    </row>
    <row r="46" spans="1:14" s="14" customFormat="1" ht="15.75" x14ac:dyDescent="0.25">
      <c r="A46" s="46">
        <v>42</v>
      </c>
      <c r="B46" s="4" t="s">
        <v>43</v>
      </c>
      <c r="C46" s="4" t="s">
        <v>51</v>
      </c>
      <c r="D46" s="10" t="s">
        <v>121</v>
      </c>
      <c r="E46" s="20">
        <v>38</v>
      </c>
      <c r="F46" s="11">
        <v>1966</v>
      </c>
      <c r="G46" s="21">
        <v>4626.3</v>
      </c>
      <c r="H46" s="20" t="s">
        <v>102</v>
      </c>
      <c r="I46" s="20" t="s">
        <v>103</v>
      </c>
      <c r="J46" s="12">
        <v>42580</v>
      </c>
      <c r="K46" s="12"/>
      <c r="L46" s="10"/>
      <c r="M46" s="10"/>
      <c r="N46" s="15"/>
    </row>
    <row r="47" spans="1:14" s="14" customFormat="1" ht="15.75" x14ac:dyDescent="0.25">
      <c r="A47" s="46">
        <v>43</v>
      </c>
      <c r="B47" s="4" t="s">
        <v>43</v>
      </c>
      <c r="C47" s="4" t="s">
        <v>51</v>
      </c>
      <c r="D47" s="10" t="s">
        <v>123</v>
      </c>
      <c r="E47" s="20">
        <v>8</v>
      </c>
      <c r="F47" s="11">
        <v>1974</v>
      </c>
      <c r="G47" s="20">
        <v>1135.5999999999999</v>
      </c>
      <c r="H47" s="20" t="s">
        <v>104</v>
      </c>
      <c r="I47" s="20" t="s">
        <v>105</v>
      </c>
      <c r="J47" s="12">
        <v>42580</v>
      </c>
      <c r="K47" s="12"/>
      <c r="L47" s="10"/>
      <c r="M47" s="10"/>
      <c r="N47" s="15"/>
    </row>
    <row r="48" spans="1:14" s="14" customFormat="1" ht="15.75" x14ac:dyDescent="0.25">
      <c r="A48" s="46">
        <v>44</v>
      </c>
      <c r="B48" s="4" t="s">
        <v>43</v>
      </c>
      <c r="C48" s="4" t="s">
        <v>51</v>
      </c>
      <c r="D48" s="10" t="s">
        <v>95</v>
      </c>
      <c r="E48" s="10">
        <v>5</v>
      </c>
      <c r="F48" s="17">
        <v>1986</v>
      </c>
      <c r="G48" s="10">
        <v>2543.5</v>
      </c>
      <c r="H48" s="20" t="s">
        <v>106</v>
      </c>
      <c r="I48" s="20" t="s">
        <v>107</v>
      </c>
      <c r="J48" s="12">
        <v>42580</v>
      </c>
      <c r="K48" s="12"/>
      <c r="L48" s="10"/>
      <c r="M48" s="10"/>
      <c r="N48" s="15"/>
    </row>
    <row r="49" spans="1:14" s="14" customFormat="1" ht="15.75" x14ac:dyDescent="0.25">
      <c r="A49" s="46">
        <v>45</v>
      </c>
      <c r="B49" s="4" t="s">
        <v>43</v>
      </c>
      <c r="C49" s="4" t="s">
        <v>51</v>
      </c>
      <c r="D49" s="20" t="s">
        <v>134</v>
      </c>
      <c r="E49" s="4" t="s">
        <v>135</v>
      </c>
      <c r="F49" s="4">
        <v>2016</v>
      </c>
      <c r="G49" s="4">
        <v>941.8</v>
      </c>
      <c r="H49" s="13" t="s">
        <v>136</v>
      </c>
      <c r="I49" s="4" t="s">
        <v>137</v>
      </c>
      <c r="J49" s="6">
        <v>43132</v>
      </c>
      <c r="K49" s="6"/>
      <c r="L49" s="4"/>
      <c r="M49" s="6" t="s">
        <v>133</v>
      </c>
      <c r="N49" s="15"/>
    </row>
    <row r="50" spans="1:14" s="14" customFormat="1" ht="15.75" x14ac:dyDescent="0.25">
      <c r="A50" s="46">
        <v>46</v>
      </c>
      <c r="B50" s="4" t="s">
        <v>43</v>
      </c>
      <c r="C50" s="4" t="s">
        <v>51</v>
      </c>
      <c r="D50" s="20" t="s">
        <v>134</v>
      </c>
      <c r="E50" s="4" t="s">
        <v>138</v>
      </c>
      <c r="F50" s="4">
        <v>2016</v>
      </c>
      <c r="G50" s="4">
        <v>1158</v>
      </c>
      <c r="H50" s="13" t="s">
        <v>136</v>
      </c>
      <c r="I50" s="4" t="s">
        <v>137</v>
      </c>
      <c r="J50" s="6">
        <v>43132</v>
      </c>
      <c r="K50" s="6"/>
      <c r="L50" s="4"/>
      <c r="M50" s="6" t="s">
        <v>133</v>
      </c>
      <c r="N50" s="15"/>
    </row>
    <row r="51" spans="1:14" s="14" customFormat="1" ht="15.75" x14ac:dyDescent="0.25">
      <c r="A51" s="46">
        <v>47</v>
      </c>
      <c r="B51" s="4" t="s">
        <v>43</v>
      </c>
      <c r="C51" s="4" t="s">
        <v>51</v>
      </c>
      <c r="D51" s="4" t="s">
        <v>139</v>
      </c>
      <c r="E51" s="4">
        <v>6</v>
      </c>
      <c r="F51" s="4">
        <v>2016</v>
      </c>
      <c r="G51" s="4">
        <v>1254.5</v>
      </c>
      <c r="H51" s="13" t="s">
        <v>136</v>
      </c>
      <c r="I51" s="4" t="s">
        <v>137</v>
      </c>
      <c r="J51" s="6">
        <v>43132</v>
      </c>
      <c r="K51" s="6"/>
      <c r="L51" s="4"/>
      <c r="M51" s="6" t="s">
        <v>133</v>
      </c>
      <c r="N51" s="15"/>
    </row>
    <row r="52" spans="1:14" s="14" customFormat="1" ht="15.75" x14ac:dyDescent="0.25">
      <c r="A52" s="46">
        <v>48</v>
      </c>
      <c r="B52" s="4" t="s">
        <v>43</v>
      </c>
      <c r="C52" s="4" t="s">
        <v>51</v>
      </c>
      <c r="D52" s="20" t="s">
        <v>32</v>
      </c>
      <c r="E52" s="4">
        <v>47</v>
      </c>
      <c r="F52" s="4">
        <v>1958</v>
      </c>
      <c r="G52" s="4">
        <v>276.89999999999998</v>
      </c>
      <c r="H52" s="4" t="s">
        <v>114</v>
      </c>
      <c r="I52" s="4" t="s">
        <v>115</v>
      </c>
      <c r="J52" s="6">
        <v>42681</v>
      </c>
      <c r="K52" s="6"/>
      <c r="L52" s="4"/>
      <c r="M52" s="6"/>
      <c r="N52" s="15"/>
    </row>
    <row r="53" spans="1:14" s="14" customFormat="1" ht="15.75" x14ac:dyDescent="0.25">
      <c r="A53" s="46">
        <v>49</v>
      </c>
      <c r="B53" s="4" t="s">
        <v>43</v>
      </c>
      <c r="C53" s="4" t="s">
        <v>51</v>
      </c>
      <c r="D53" s="20" t="s">
        <v>124</v>
      </c>
      <c r="E53" s="4">
        <v>24</v>
      </c>
      <c r="F53" s="4">
        <v>1972</v>
      </c>
      <c r="G53" s="4">
        <v>1089.4000000000001</v>
      </c>
      <c r="H53" s="4" t="s">
        <v>125</v>
      </c>
      <c r="I53" s="4" t="s">
        <v>126</v>
      </c>
      <c r="J53" s="6">
        <v>42999</v>
      </c>
      <c r="K53" s="6"/>
      <c r="L53" s="4"/>
      <c r="M53" s="6"/>
      <c r="N53" s="15"/>
    </row>
    <row r="54" spans="1:14" s="14" customFormat="1" ht="15.75" x14ac:dyDescent="0.25">
      <c r="A54" s="46">
        <v>50</v>
      </c>
      <c r="B54" s="4" t="s">
        <v>43</v>
      </c>
      <c r="C54" s="4" t="s">
        <v>51</v>
      </c>
      <c r="D54" s="24" t="s">
        <v>130</v>
      </c>
      <c r="E54" s="4" t="s">
        <v>127</v>
      </c>
      <c r="F54" s="4">
        <v>1995</v>
      </c>
      <c r="G54" s="4">
        <v>3608.8</v>
      </c>
      <c r="H54" s="4" t="s">
        <v>128</v>
      </c>
      <c r="I54" s="4" t="s">
        <v>129</v>
      </c>
      <c r="J54" s="6">
        <v>42999</v>
      </c>
      <c r="K54" s="6"/>
      <c r="L54" s="4"/>
      <c r="M54" s="6"/>
      <c r="N54" s="15"/>
    </row>
    <row r="55" spans="1:14" s="14" customFormat="1" ht="15.75" x14ac:dyDescent="0.25">
      <c r="A55" s="46">
        <v>51</v>
      </c>
      <c r="B55" s="4" t="s">
        <v>43</v>
      </c>
      <c r="C55" s="4" t="s">
        <v>51</v>
      </c>
      <c r="D55" s="24" t="s">
        <v>124</v>
      </c>
      <c r="E55" s="4" t="s">
        <v>69</v>
      </c>
      <c r="F55" s="4">
        <v>1978</v>
      </c>
      <c r="G55" s="4">
        <v>1833.4</v>
      </c>
      <c r="H55" s="4" t="s">
        <v>131</v>
      </c>
      <c r="I55" s="4" t="s">
        <v>132</v>
      </c>
      <c r="J55" s="6">
        <v>43012</v>
      </c>
      <c r="K55" s="6"/>
      <c r="L55" s="4"/>
      <c r="M55" s="6"/>
      <c r="N55" s="15"/>
    </row>
    <row r="56" spans="1:14" s="14" customFormat="1" ht="15.75" x14ac:dyDescent="0.25">
      <c r="A56" s="46">
        <v>52</v>
      </c>
      <c r="B56" s="4" t="s">
        <v>43</v>
      </c>
      <c r="C56" s="4" t="s">
        <v>51</v>
      </c>
      <c r="D56" s="24" t="s">
        <v>124</v>
      </c>
      <c r="E56" s="4">
        <v>28</v>
      </c>
      <c r="F56" s="4">
        <v>1972</v>
      </c>
      <c r="G56" s="4">
        <v>1282.7</v>
      </c>
      <c r="H56" s="4"/>
      <c r="I56" s="4" t="s">
        <v>141</v>
      </c>
      <c r="J56" s="6">
        <v>43189</v>
      </c>
      <c r="K56" s="6"/>
      <c r="L56" s="4"/>
      <c r="M56" s="6"/>
      <c r="N56" s="15"/>
    </row>
    <row r="57" spans="1:14" s="14" customFormat="1" ht="15.75" x14ac:dyDescent="0.25">
      <c r="A57" s="46">
        <v>53</v>
      </c>
      <c r="B57" s="4" t="s">
        <v>43</v>
      </c>
      <c r="C57" s="4" t="s">
        <v>51</v>
      </c>
      <c r="D57" s="25" t="s">
        <v>144</v>
      </c>
      <c r="E57" s="4">
        <v>19</v>
      </c>
      <c r="F57" s="4">
        <v>2001</v>
      </c>
      <c r="G57" s="4">
        <v>4622.3999999999996</v>
      </c>
      <c r="H57" s="4" t="s">
        <v>142</v>
      </c>
      <c r="I57" s="4" t="s">
        <v>143</v>
      </c>
      <c r="J57" s="6">
        <v>43282</v>
      </c>
      <c r="K57" s="6"/>
      <c r="L57" s="4"/>
      <c r="M57" s="6"/>
      <c r="N57" s="15"/>
    </row>
    <row r="58" spans="1:14" s="14" customFormat="1" ht="15.75" x14ac:dyDescent="0.25">
      <c r="A58" s="46">
        <v>54</v>
      </c>
      <c r="B58" s="4" t="s">
        <v>43</v>
      </c>
      <c r="C58" s="4" t="s">
        <v>51</v>
      </c>
      <c r="D58" s="4" t="s">
        <v>57</v>
      </c>
      <c r="E58" s="4">
        <v>6</v>
      </c>
      <c r="F58" s="4">
        <v>1961</v>
      </c>
      <c r="G58" s="4">
        <v>1545.4</v>
      </c>
      <c r="H58" s="4"/>
      <c r="I58" s="4"/>
      <c r="J58" s="6">
        <v>43344</v>
      </c>
      <c r="K58" s="6"/>
      <c r="L58" s="4"/>
      <c r="M58" s="6"/>
      <c r="N58" s="15"/>
    </row>
    <row r="59" spans="1:14" s="14" customFormat="1" ht="15.75" x14ac:dyDescent="0.25">
      <c r="A59" s="46">
        <v>55</v>
      </c>
      <c r="B59" s="4" t="s">
        <v>43</v>
      </c>
      <c r="C59" s="4" t="s">
        <v>51</v>
      </c>
      <c r="D59" s="4" t="s">
        <v>57</v>
      </c>
      <c r="E59" s="4">
        <v>2</v>
      </c>
      <c r="F59" s="4">
        <v>1957</v>
      </c>
      <c r="G59" s="4">
        <v>1343.9</v>
      </c>
      <c r="H59" s="4" t="s">
        <v>146</v>
      </c>
      <c r="I59" s="4" t="s">
        <v>147</v>
      </c>
      <c r="J59" s="6">
        <v>43374</v>
      </c>
      <c r="K59" s="6"/>
      <c r="L59" s="4"/>
      <c r="M59" s="6"/>
      <c r="N59" s="15"/>
    </row>
    <row r="60" spans="1:14" s="14" customFormat="1" ht="15.75" x14ac:dyDescent="0.25">
      <c r="A60" s="46">
        <v>56</v>
      </c>
      <c r="B60" s="4" t="s">
        <v>43</v>
      </c>
      <c r="C60" s="4" t="s">
        <v>51</v>
      </c>
      <c r="D60" s="4" t="s">
        <v>57</v>
      </c>
      <c r="E60" s="4">
        <v>10</v>
      </c>
      <c r="F60" s="4">
        <v>1960</v>
      </c>
      <c r="G60" s="4">
        <v>1386.1</v>
      </c>
      <c r="H60" s="4" t="s">
        <v>146</v>
      </c>
      <c r="I60" s="4" t="s">
        <v>151</v>
      </c>
      <c r="J60" s="6">
        <v>43374</v>
      </c>
      <c r="K60" s="6"/>
      <c r="L60" s="4"/>
      <c r="M60" s="6"/>
      <c r="N60" s="15"/>
    </row>
    <row r="61" spans="1:14" s="14" customFormat="1" ht="15.75" x14ac:dyDescent="0.25">
      <c r="A61" s="46">
        <v>57</v>
      </c>
      <c r="B61" s="4" t="s">
        <v>43</v>
      </c>
      <c r="C61" s="4" t="s">
        <v>51</v>
      </c>
      <c r="D61" s="4" t="s">
        <v>148</v>
      </c>
      <c r="E61" s="4">
        <v>9</v>
      </c>
      <c r="F61" s="4">
        <v>1991</v>
      </c>
      <c r="G61" s="4">
        <v>3087.3</v>
      </c>
      <c r="H61" s="4" t="s">
        <v>149</v>
      </c>
      <c r="I61" s="4" t="s">
        <v>150</v>
      </c>
      <c r="J61" s="6">
        <v>43374</v>
      </c>
      <c r="K61" s="6"/>
      <c r="L61" s="4"/>
      <c r="M61" s="6"/>
      <c r="N61" s="15"/>
    </row>
    <row r="62" spans="1:14" s="14" customFormat="1" ht="15.75" x14ac:dyDescent="0.25">
      <c r="A62" s="46">
        <v>58</v>
      </c>
      <c r="B62" s="4" t="s">
        <v>43</v>
      </c>
      <c r="C62" s="4" t="s">
        <v>51</v>
      </c>
      <c r="D62" s="4" t="s">
        <v>152</v>
      </c>
      <c r="E62" s="4">
        <v>4</v>
      </c>
      <c r="F62" s="4">
        <v>1979</v>
      </c>
      <c r="G62" s="4">
        <v>3023.3</v>
      </c>
      <c r="H62" s="4" t="s">
        <v>153</v>
      </c>
      <c r="I62" s="4" t="s">
        <v>154</v>
      </c>
      <c r="J62" s="6">
        <v>43405</v>
      </c>
      <c r="K62" s="6"/>
      <c r="L62" s="4"/>
      <c r="M62" s="6"/>
      <c r="N62" s="15"/>
    </row>
    <row r="63" spans="1:14" s="14" customFormat="1" ht="15.75" x14ac:dyDescent="0.25">
      <c r="A63" s="46">
        <v>59</v>
      </c>
      <c r="B63" s="4" t="s">
        <v>43</v>
      </c>
      <c r="C63" s="4" t="s">
        <v>51</v>
      </c>
      <c r="D63" s="4" t="s">
        <v>152</v>
      </c>
      <c r="E63" s="4">
        <v>6</v>
      </c>
      <c r="F63" s="4">
        <v>1978</v>
      </c>
      <c r="G63" s="4">
        <v>3656.1</v>
      </c>
      <c r="H63" s="4" t="s">
        <v>153</v>
      </c>
      <c r="I63" s="4" t="s">
        <v>155</v>
      </c>
      <c r="J63" s="6">
        <v>43405</v>
      </c>
      <c r="K63" s="6"/>
      <c r="L63" s="4"/>
      <c r="M63" s="6"/>
      <c r="N63" s="15"/>
    </row>
    <row r="64" spans="1:14" s="14" customFormat="1" ht="15.75" x14ac:dyDescent="0.25">
      <c r="A64" s="46">
        <v>60</v>
      </c>
      <c r="B64" s="4" t="s">
        <v>43</v>
      </c>
      <c r="C64" s="4" t="s">
        <v>51</v>
      </c>
      <c r="D64" s="4" t="s">
        <v>152</v>
      </c>
      <c r="E64" s="4">
        <v>8</v>
      </c>
      <c r="F64" s="4">
        <v>1978</v>
      </c>
      <c r="G64" s="4">
        <v>3654.1</v>
      </c>
      <c r="H64" s="4" t="s">
        <v>153</v>
      </c>
      <c r="I64" s="4" t="s">
        <v>156</v>
      </c>
      <c r="J64" s="6">
        <v>43405</v>
      </c>
      <c r="K64" s="6"/>
      <c r="L64" s="4"/>
      <c r="M64" s="6"/>
      <c r="N64" s="15"/>
    </row>
    <row r="65" spans="1:14" s="14" customFormat="1" ht="15.75" x14ac:dyDescent="0.25">
      <c r="A65" s="46">
        <v>61</v>
      </c>
      <c r="B65" s="4" t="s">
        <v>43</v>
      </c>
      <c r="C65" s="4" t="s">
        <v>51</v>
      </c>
      <c r="D65" s="4" t="s">
        <v>57</v>
      </c>
      <c r="E65" s="4">
        <v>4</v>
      </c>
      <c r="F65" s="4">
        <v>1962</v>
      </c>
      <c r="G65" s="4">
        <v>1366.9</v>
      </c>
      <c r="H65" s="4" t="s">
        <v>146</v>
      </c>
      <c r="I65" s="4" t="s">
        <v>157</v>
      </c>
      <c r="J65" s="6">
        <v>43405</v>
      </c>
      <c r="K65" s="6"/>
      <c r="L65" s="4"/>
      <c r="M65" s="6"/>
      <c r="N65" s="15"/>
    </row>
    <row r="66" spans="1:14" s="14" customFormat="1" ht="15.75" x14ac:dyDescent="0.25">
      <c r="A66" s="46">
        <v>62</v>
      </c>
      <c r="B66" s="4" t="s">
        <v>43</v>
      </c>
      <c r="C66" s="4" t="s">
        <v>51</v>
      </c>
      <c r="D66" s="4" t="s">
        <v>57</v>
      </c>
      <c r="E66" s="4">
        <v>8</v>
      </c>
      <c r="F66" s="4">
        <v>1959</v>
      </c>
      <c r="G66" s="4">
        <v>1351.3</v>
      </c>
      <c r="H66" s="4" t="s">
        <v>153</v>
      </c>
      <c r="I66" s="4" t="s">
        <v>158</v>
      </c>
      <c r="J66" s="6">
        <v>43405</v>
      </c>
      <c r="K66" s="6"/>
      <c r="L66" s="4"/>
      <c r="M66" s="6"/>
      <c r="N66" s="15"/>
    </row>
    <row r="67" spans="1:14" s="14" customFormat="1" ht="15.75" x14ac:dyDescent="0.25">
      <c r="A67" s="46">
        <v>63</v>
      </c>
      <c r="B67" s="4" t="s">
        <v>43</v>
      </c>
      <c r="C67" s="4" t="s">
        <v>51</v>
      </c>
      <c r="D67" s="4" t="s">
        <v>57</v>
      </c>
      <c r="E67" s="4">
        <v>12</v>
      </c>
      <c r="F67" s="4">
        <v>1960</v>
      </c>
      <c r="G67" s="4">
        <v>1378.9</v>
      </c>
      <c r="H67" s="4" t="s">
        <v>159</v>
      </c>
      <c r="I67" s="4" t="s">
        <v>160</v>
      </c>
      <c r="J67" s="6">
        <v>43405</v>
      </c>
      <c r="K67" s="6"/>
      <c r="L67" s="4"/>
      <c r="M67" s="6"/>
      <c r="N67" s="15"/>
    </row>
    <row r="68" spans="1:14" s="14" customFormat="1" ht="15.75" x14ac:dyDescent="0.25">
      <c r="A68" s="46">
        <v>64</v>
      </c>
      <c r="B68" s="4" t="s">
        <v>43</v>
      </c>
      <c r="C68" s="4" t="s">
        <v>51</v>
      </c>
      <c r="D68" s="4" t="s">
        <v>57</v>
      </c>
      <c r="E68" s="4">
        <v>15</v>
      </c>
      <c r="F68" s="4">
        <v>1962</v>
      </c>
      <c r="G68" s="4">
        <v>1239.8</v>
      </c>
      <c r="H68" s="4" t="s">
        <v>159</v>
      </c>
      <c r="I68" s="4" t="s">
        <v>161</v>
      </c>
      <c r="J68" s="6">
        <v>43405</v>
      </c>
      <c r="K68" s="6"/>
      <c r="L68" s="4"/>
      <c r="M68" s="6"/>
      <c r="N68" s="15"/>
    </row>
    <row r="69" spans="1:14" s="14" customFormat="1" ht="15.75" x14ac:dyDescent="0.25">
      <c r="A69" s="46">
        <v>65</v>
      </c>
      <c r="B69" s="4" t="s">
        <v>43</v>
      </c>
      <c r="C69" s="4" t="s">
        <v>51</v>
      </c>
      <c r="D69" s="10" t="s">
        <v>162</v>
      </c>
      <c r="E69" s="10">
        <v>5</v>
      </c>
      <c r="F69" s="10">
        <v>1961</v>
      </c>
      <c r="G69" s="10">
        <v>1363</v>
      </c>
      <c r="H69" s="10" t="s">
        <v>173</v>
      </c>
      <c r="I69" s="10" t="s">
        <v>167</v>
      </c>
      <c r="J69" s="12">
        <v>43497</v>
      </c>
      <c r="K69" s="10"/>
      <c r="L69" s="4"/>
      <c r="M69" s="6"/>
      <c r="N69" s="15"/>
    </row>
    <row r="70" spans="1:14" s="14" customFormat="1" ht="15.75" x14ac:dyDescent="0.25">
      <c r="A70" s="46">
        <v>66</v>
      </c>
      <c r="B70" s="4" t="s">
        <v>43</v>
      </c>
      <c r="C70" s="4" t="s">
        <v>51</v>
      </c>
      <c r="D70" s="10" t="s">
        <v>162</v>
      </c>
      <c r="E70" s="10">
        <v>11</v>
      </c>
      <c r="F70" s="10">
        <v>1960</v>
      </c>
      <c r="G70" s="10">
        <v>1846.6</v>
      </c>
      <c r="H70" s="10" t="s">
        <v>173</v>
      </c>
      <c r="I70" s="10" t="s">
        <v>168</v>
      </c>
      <c r="J70" s="12">
        <v>43497</v>
      </c>
      <c r="K70" s="10"/>
      <c r="L70" s="4"/>
      <c r="M70" s="6"/>
      <c r="N70" s="15"/>
    </row>
    <row r="71" spans="1:14" s="14" customFormat="1" ht="15.75" x14ac:dyDescent="0.25">
      <c r="A71" s="46">
        <v>67</v>
      </c>
      <c r="B71" s="4" t="s">
        <v>43</v>
      </c>
      <c r="C71" s="4" t="s">
        <v>51</v>
      </c>
      <c r="D71" s="10" t="s">
        <v>162</v>
      </c>
      <c r="E71" s="10">
        <v>19</v>
      </c>
      <c r="F71" s="10">
        <v>1960</v>
      </c>
      <c r="G71" s="10">
        <v>1944.4</v>
      </c>
      <c r="H71" s="10" t="s">
        <v>173</v>
      </c>
      <c r="I71" s="10" t="s">
        <v>169</v>
      </c>
      <c r="J71" s="12">
        <v>43497</v>
      </c>
      <c r="K71" s="10"/>
      <c r="L71" s="4"/>
      <c r="M71" s="6"/>
      <c r="N71" s="15"/>
    </row>
    <row r="72" spans="1:14" s="14" customFormat="1" ht="15.75" x14ac:dyDescent="0.25">
      <c r="A72" s="46">
        <v>68</v>
      </c>
      <c r="B72" s="4" t="s">
        <v>43</v>
      </c>
      <c r="C72" s="4" t="s">
        <v>51</v>
      </c>
      <c r="D72" s="10" t="s">
        <v>57</v>
      </c>
      <c r="E72" s="10">
        <v>13</v>
      </c>
      <c r="F72" s="10">
        <v>1962</v>
      </c>
      <c r="G72" s="10">
        <v>1468</v>
      </c>
      <c r="H72" s="10" t="s">
        <v>174</v>
      </c>
      <c r="I72" s="10" t="s">
        <v>170</v>
      </c>
      <c r="J72" s="12">
        <v>43497</v>
      </c>
      <c r="K72" s="10"/>
      <c r="L72" s="4"/>
      <c r="M72" s="6"/>
      <c r="N72" s="15"/>
    </row>
    <row r="73" spans="1:14" s="14" customFormat="1" ht="15.75" x14ac:dyDescent="0.25">
      <c r="A73" s="46">
        <v>69</v>
      </c>
      <c r="B73" s="4" t="s">
        <v>43</v>
      </c>
      <c r="C73" s="4" t="s">
        <v>51</v>
      </c>
      <c r="D73" s="10" t="s">
        <v>163</v>
      </c>
      <c r="E73" s="10" t="s">
        <v>164</v>
      </c>
      <c r="F73" s="10">
        <v>2018</v>
      </c>
      <c r="G73" s="10">
        <v>1153.2</v>
      </c>
      <c r="H73" s="10"/>
      <c r="I73" s="10" t="s">
        <v>171</v>
      </c>
      <c r="J73" s="12">
        <v>43497</v>
      </c>
      <c r="K73" s="12"/>
      <c r="L73" s="4"/>
      <c r="M73" s="12" t="s">
        <v>165</v>
      </c>
      <c r="N73" s="15"/>
    </row>
    <row r="74" spans="1:14" s="14" customFormat="1" ht="15.75" x14ac:dyDescent="0.25">
      <c r="A74" s="46">
        <v>70</v>
      </c>
      <c r="B74" s="4" t="s">
        <v>43</v>
      </c>
      <c r="C74" s="4" t="s">
        <v>51</v>
      </c>
      <c r="D74" s="10" t="s">
        <v>163</v>
      </c>
      <c r="E74" s="10" t="s">
        <v>166</v>
      </c>
      <c r="F74" s="10">
        <v>2018</v>
      </c>
      <c r="G74" s="10">
        <v>1153.2</v>
      </c>
      <c r="H74" s="10"/>
      <c r="I74" s="10" t="s">
        <v>172</v>
      </c>
      <c r="J74" s="12">
        <v>43497</v>
      </c>
      <c r="K74" s="12"/>
      <c r="L74" s="4"/>
      <c r="M74" s="12" t="s">
        <v>165</v>
      </c>
      <c r="N74" s="15"/>
    </row>
    <row r="75" spans="1:14" s="14" customFormat="1" ht="15.75" x14ac:dyDescent="0.25">
      <c r="A75" s="46">
        <v>71</v>
      </c>
      <c r="B75" s="4" t="s">
        <v>43</v>
      </c>
      <c r="C75" s="4" t="s">
        <v>51</v>
      </c>
      <c r="D75" s="10" t="s">
        <v>162</v>
      </c>
      <c r="E75" s="10">
        <v>17</v>
      </c>
      <c r="F75" s="10">
        <v>1960</v>
      </c>
      <c r="G75" s="10">
        <v>2018.1</v>
      </c>
      <c r="H75" s="10" t="s">
        <v>175</v>
      </c>
      <c r="I75" s="10" t="s">
        <v>176</v>
      </c>
      <c r="J75" s="12">
        <v>43525</v>
      </c>
      <c r="K75" s="12"/>
      <c r="L75" s="4"/>
      <c r="M75" s="12"/>
      <c r="N75" s="15"/>
    </row>
    <row r="76" spans="1:14" s="14" customFormat="1" ht="15.75" x14ac:dyDescent="0.25">
      <c r="A76" s="46">
        <v>72</v>
      </c>
      <c r="B76" s="4" t="s">
        <v>43</v>
      </c>
      <c r="C76" s="4" t="s">
        <v>51</v>
      </c>
      <c r="D76" s="10" t="s">
        <v>162</v>
      </c>
      <c r="E76" s="10">
        <v>23</v>
      </c>
      <c r="F76" s="10">
        <v>1960</v>
      </c>
      <c r="G76" s="10">
        <v>1372.5</v>
      </c>
      <c r="H76" s="10" t="s">
        <v>175</v>
      </c>
      <c r="I76" s="10" t="s">
        <v>177</v>
      </c>
      <c r="J76" s="12">
        <v>43525</v>
      </c>
      <c r="K76" s="12"/>
      <c r="L76" s="4"/>
      <c r="M76" s="12"/>
      <c r="N76" s="15"/>
    </row>
    <row r="77" spans="1:14" s="14" customFormat="1" ht="15.75" x14ac:dyDescent="0.25">
      <c r="A77" s="46">
        <v>73</v>
      </c>
      <c r="B77" s="4" t="s">
        <v>43</v>
      </c>
      <c r="C77" s="4" t="s">
        <v>51</v>
      </c>
      <c r="D77" s="4" t="s">
        <v>152</v>
      </c>
      <c r="E77" s="4">
        <v>22</v>
      </c>
      <c r="F77" s="4">
        <v>1979</v>
      </c>
      <c r="G77" s="4">
        <v>2763.4</v>
      </c>
      <c r="H77" s="4" t="s">
        <v>178</v>
      </c>
      <c r="I77" s="4" t="s">
        <v>179</v>
      </c>
      <c r="J77" s="6">
        <v>43617</v>
      </c>
      <c r="K77" s="12"/>
      <c r="L77" s="4"/>
      <c r="M77" s="12"/>
      <c r="N77" s="15"/>
    </row>
    <row r="78" spans="1:14" s="14" customFormat="1" ht="15.75" x14ac:dyDescent="0.25">
      <c r="A78" s="46">
        <v>74</v>
      </c>
      <c r="B78" s="4" t="s">
        <v>43</v>
      </c>
      <c r="C78" s="4" t="s">
        <v>51</v>
      </c>
      <c r="D78" s="26" t="s">
        <v>180</v>
      </c>
      <c r="E78" s="26">
        <v>32</v>
      </c>
      <c r="F78" s="26">
        <v>2017</v>
      </c>
      <c r="G78" s="26">
        <v>3412.4</v>
      </c>
      <c r="H78" s="26" t="s">
        <v>181</v>
      </c>
      <c r="I78" s="26" t="s">
        <v>182</v>
      </c>
      <c r="J78" s="27">
        <v>43739</v>
      </c>
      <c r="K78" s="12"/>
      <c r="L78" s="4"/>
      <c r="M78" s="12"/>
      <c r="N78" s="15"/>
    </row>
    <row r="79" spans="1:14" s="14" customFormat="1" ht="15.75" x14ac:dyDescent="0.25">
      <c r="A79" s="46">
        <v>75</v>
      </c>
      <c r="B79" s="4" t="s">
        <v>43</v>
      </c>
      <c r="C79" s="4" t="s">
        <v>51</v>
      </c>
      <c r="D79" s="26" t="s">
        <v>183</v>
      </c>
      <c r="E79" s="26" t="s">
        <v>184</v>
      </c>
      <c r="F79" s="26">
        <v>2017</v>
      </c>
      <c r="G79" s="26">
        <v>3234.8</v>
      </c>
      <c r="H79" s="26" t="s">
        <v>181</v>
      </c>
      <c r="I79" s="26" t="s">
        <v>185</v>
      </c>
      <c r="J79" s="27">
        <v>43739</v>
      </c>
      <c r="K79" s="12"/>
      <c r="L79" s="4"/>
      <c r="M79" s="12"/>
      <c r="N79" s="15"/>
    </row>
    <row r="80" spans="1:14" s="14" customFormat="1" ht="15.75" x14ac:dyDescent="0.25">
      <c r="A80" s="46">
        <v>76</v>
      </c>
      <c r="B80" s="4" t="s">
        <v>43</v>
      </c>
      <c r="C80" s="4" t="s">
        <v>51</v>
      </c>
      <c r="D80" s="26" t="s">
        <v>183</v>
      </c>
      <c r="E80" s="26" t="s">
        <v>186</v>
      </c>
      <c r="F80" s="26">
        <v>2017</v>
      </c>
      <c r="G80" s="26">
        <v>2716</v>
      </c>
      <c r="H80" s="26" t="s">
        <v>181</v>
      </c>
      <c r="I80" s="26" t="s">
        <v>187</v>
      </c>
      <c r="J80" s="27">
        <v>43739</v>
      </c>
      <c r="K80" s="12"/>
      <c r="L80" s="4"/>
      <c r="M80" s="12"/>
      <c r="N80" s="15"/>
    </row>
    <row r="81" spans="1:14" s="14" customFormat="1" ht="15.75" x14ac:dyDescent="0.25">
      <c r="A81" s="46">
        <v>77</v>
      </c>
      <c r="B81" s="10" t="s">
        <v>43</v>
      </c>
      <c r="C81" s="10" t="s">
        <v>51</v>
      </c>
      <c r="D81" s="10" t="s">
        <v>163</v>
      </c>
      <c r="E81" s="10" t="s">
        <v>188</v>
      </c>
      <c r="F81" s="10">
        <v>2017</v>
      </c>
      <c r="G81" s="10">
        <v>2893.8</v>
      </c>
      <c r="H81" s="10" t="s">
        <v>181</v>
      </c>
      <c r="I81" s="10" t="s">
        <v>189</v>
      </c>
      <c r="J81" s="12">
        <v>43739</v>
      </c>
      <c r="K81" s="12"/>
      <c r="L81" s="4"/>
      <c r="M81" s="12"/>
      <c r="N81" s="15"/>
    </row>
    <row r="82" spans="1:14" s="14" customFormat="1" ht="15.75" x14ac:dyDescent="0.25">
      <c r="A82" s="46">
        <v>78</v>
      </c>
      <c r="B82" s="28" t="s">
        <v>43</v>
      </c>
      <c r="C82" s="28" t="s">
        <v>51</v>
      </c>
      <c r="D82" s="28" t="s">
        <v>162</v>
      </c>
      <c r="E82" s="28">
        <v>1</v>
      </c>
      <c r="F82" s="28">
        <v>1980</v>
      </c>
      <c r="G82" s="28">
        <v>2591.1</v>
      </c>
      <c r="H82" s="28" t="s">
        <v>190</v>
      </c>
      <c r="I82" s="28" t="s">
        <v>191</v>
      </c>
      <c r="J82" s="29">
        <v>43770</v>
      </c>
      <c r="K82" s="12"/>
      <c r="L82" s="4"/>
      <c r="M82" s="12"/>
      <c r="N82" s="15"/>
    </row>
    <row r="83" spans="1:14" s="14" customFormat="1" ht="15.75" x14ac:dyDescent="0.25">
      <c r="A83" s="46">
        <v>79</v>
      </c>
      <c r="B83" s="28" t="s">
        <v>43</v>
      </c>
      <c r="C83" s="28" t="s">
        <v>51</v>
      </c>
      <c r="D83" s="28" t="s">
        <v>162</v>
      </c>
      <c r="E83" s="28" t="s">
        <v>192</v>
      </c>
      <c r="F83" s="28">
        <v>1980</v>
      </c>
      <c r="G83" s="28">
        <v>2605.42</v>
      </c>
      <c r="H83" s="28" t="s">
        <v>193</v>
      </c>
      <c r="I83" s="28" t="s">
        <v>194</v>
      </c>
      <c r="J83" s="29">
        <v>43770</v>
      </c>
      <c r="K83" s="12"/>
      <c r="L83" s="4"/>
      <c r="M83" s="12"/>
      <c r="N83" s="15"/>
    </row>
    <row r="84" spans="1:14" s="14" customFormat="1" ht="15.75" x14ac:dyDescent="0.25">
      <c r="A84" s="46">
        <v>80</v>
      </c>
      <c r="B84" s="30" t="s">
        <v>43</v>
      </c>
      <c r="C84" s="30" t="s">
        <v>51</v>
      </c>
      <c r="D84" s="30" t="s">
        <v>195</v>
      </c>
      <c r="E84" s="30">
        <v>96</v>
      </c>
      <c r="F84" s="30">
        <v>1974</v>
      </c>
      <c r="G84" s="30">
        <v>3842.3</v>
      </c>
      <c r="H84" s="30" t="s">
        <v>190</v>
      </c>
      <c r="I84" s="30" t="s">
        <v>196</v>
      </c>
      <c r="J84" s="31">
        <v>43770</v>
      </c>
      <c r="K84" s="12"/>
      <c r="L84" s="4"/>
      <c r="M84" s="12"/>
      <c r="N84" s="15"/>
    </row>
    <row r="85" spans="1:14" s="14" customFormat="1" ht="15.75" x14ac:dyDescent="0.25">
      <c r="A85" s="46">
        <v>81</v>
      </c>
      <c r="B85" s="30" t="s">
        <v>43</v>
      </c>
      <c r="C85" s="30" t="s">
        <v>51</v>
      </c>
      <c r="D85" s="30" t="s">
        <v>197</v>
      </c>
      <c r="E85" s="32" t="s">
        <v>198</v>
      </c>
      <c r="F85" s="32">
        <v>1987</v>
      </c>
      <c r="G85" s="33">
        <v>5836.3</v>
      </c>
      <c r="H85" s="32" t="s">
        <v>193</v>
      </c>
      <c r="I85" s="32" t="s">
        <v>199</v>
      </c>
      <c r="J85" s="34">
        <v>43770</v>
      </c>
      <c r="K85" s="12"/>
      <c r="L85" s="4"/>
      <c r="M85" s="12"/>
      <c r="N85" s="15"/>
    </row>
    <row r="86" spans="1:14" s="14" customFormat="1" ht="15.75" x14ac:dyDescent="0.25">
      <c r="A86" s="46">
        <v>82</v>
      </c>
      <c r="B86" s="35" t="s">
        <v>43</v>
      </c>
      <c r="C86" s="35" t="s">
        <v>51</v>
      </c>
      <c r="D86" s="36" t="s">
        <v>201</v>
      </c>
      <c r="E86" s="35">
        <v>44</v>
      </c>
      <c r="F86" s="35">
        <v>1963</v>
      </c>
      <c r="G86" s="35">
        <v>1359.9</v>
      </c>
      <c r="H86" s="35" t="s">
        <v>202</v>
      </c>
      <c r="I86" s="35" t="s">
        <v>203</v>
      </c>
      <c r="J86" s="37">
        <v>43891</v>
      </c>
      <c r="K86" s="12"/>
      <c r="L86" s="4"/>
      <c r="M86" s="12"/>
      <c r="N86" s="15"/>
    </row>
    <row r="87" spans="1:14" s="14" customFormat="1" ht="15.75" x14ac:dyDescent="0.25">
      <c r="A87" s="46">
        <v>83</v>
      </c>
      <c r="B87" s="35" t="s">
        <v>43</v>
      </c>
      <c r="C87" s="35" t="s">
        <v>51</v>
      </c>
      <c r="D87" s="36" t="s">
        <v>201</v>
      </c>
      <c r="E87" s="35">
        <v>46</v>
      </c>
      <c r="F87" s="35">
        <v>1965</v>
      </c>
      <c r="G87" s="35">
        <v>3398.9</v>
      </c>
      <c r="H87" s="35" t="s">
        <v>204</v>
      </c>
      <c r="I87" s="35" t="s">
        <v>205</v>
      </c>
      <c r="J87" s="37">
        <v>43891</v>
      </c>
      <c r="K87" s="12"/>
      <c r="L87" s="4"/>
      <c r="M87" s="12"/>
      <c r="N87" s="15"/>
    </row>
    <row r="88" spans="1:14" s="14" customFormat="1" ht="15.75" x14ac:dyDescent="0.25">
      <c r="A88" s="46">
        <v>84</v>
      </c>
      <c r="B88" s="35" t="s">
        <v>43</v>
      </c>
      <c r="C88" s="35" t="s">
        <v>51</v>
      </c>
      <c r="D88" s="36" t="s">
        <v>201</v>
      </c>
      <c r="E88" s="35">
        <v>48</v>
      </c>
      <c r="F88" s="35">
        <v>1965</v>
      </c>
      <c r="G88" s="35">
        <v>3473.9</v>
      </c>
      <c r="H88" s="35" t="s">
        <v>206</v>
      </c>
      <c r="I88" s="35" t="s">
        <v>207</v>
      </c>
      <c r="J88" s="37">
        <v>43891</v>
      </c>
      <c r="K88" s="12"/>
      <c r="L88" s="4"/>
      <c r="M88" s="12"/>
      <c r="N88" s="15"/>
    </row>
    <row r="89" spans="1:14" s="14" customFormat="1" ht="15.75" x14ac:dyDescent="0.25">
      <c r="A89" s="46">
        <v>85</v>
      </c>
      <c r="B89" s="35" t="s">
        <v>43</v>
      </c>
      <c r="C89" s="35" t="s">
        <v>51</v>
      </c>
      <c r="D89" s="35" t="s">
        <v>46</v>
      </c>
      <c r="E89" s="35">
        <v>22</v>
      </c>
      <c r="F89" s="35">
        <v>1963</v>
      </c>
      <c r="G89" s="35">
        <v>2178.3000000000002</v>
      </c>
      <c r="H89" s="35" t="s">
        <v>208</v>
      </c>
      <c r="I89" s="35" t="s">
        <v>209</v>
      </c>
      <c r="J89" s="37">
        <v>43891</v>
      </c>
      <c r="K89" s="12"/>
      <c r="L89" s="4"/>
      <c r="M89" s="12"/>
      <c r="N89" s="15"/>
    </row>
    <row r="90" spans="1:14" s="14" customFormat="1" ht="15.75" x14ac:dyDescent="0.25">
      <c r="A90" s="46">
        <v>86</v>
      </c>
      <c r="B90" s="39" t="s">
        <v>43</v>
      </c>
      <c r="C90" s="39" t="s">
        <v>51</v>
      </c>
      <c r="D90" s="39" t="s">
        <v>210</v>
      </c>
      <c r="E90" s="39">
        <v>134</v>
      </c>
      <c r="F90" s="39">
        <v>1952</v>
      </c>
      <c r="G90" s="39">
        <v>1259.5999999999999</v>
      </c>
      <c r="H90" s="39" t="s">
        <v>211</v>
      </c>
      <c r="I90" s="39" t="s">
        <v>212</v>
      </c>
      <c r="J90" s="40">
        <v>44013</v>
      </c>
      <c r="K90" s="12"/>
      <c r="L90" s="4"/>
      <c r="M90" s="12"/>
      <c r="N90" s="15"/>
    </row>
    <row r="91" spans="1:14" s="14" customFormat="1" ht="15.75" x14ac:dyDescent="0.25">
      <c r="A91" s="47">
        <v>87</v>
      </c>
      <c r="B91" s="43" t="s">
        <v>43</v>
      </c>
      <c r="C91" s="43" t="s">
        <v>51</v>
      </c>
      <c r="D91" s="43" t="s">
        <v>215</v>
      </c>
      <c r="E91" s="43" t="s">
        <v>216</v>
      </c>
      <c r="F91" s="43">
        <v>1981</v>
      </c>
      <c r="G91" s="43">
        <v>1839.6</v>
      </c>
      <c r="H91" s="43" t="s">
        <v>217</v>
      </c>
      <c r="I91" s="43" t="s">
        <v>218</v>
      </c>
      <c r="J91" s="44">
        <v>44136</v>
      </c>
      <c r="K91" s="12"/>
      <c r="L91" s="4"/>
      <c r="M91" s="12"/>
      <c r="N91" s="15"/>
    </row>
    <row r="92" spans="1:14" s="14" customFormat="1" ht="15.75" x14ac:dyDescent="0.25">
      <c r="A92" s="47">
        <v>88</v>
      </c>
      <c r="B92" s="63" t="s">
        <v>43</v>
      </c>
      <c r="C92" s="63" t="s">
        <v>51</v>
      </c>
      <c r="D92" s="63" t="s">
        <v>219</v>
      </c>
      <c r="E92" s="64" t="s">
        <v>220</v>
      </c>
      <c r="F92" s="63">
        <v>1962</v>
      </c>
      <c r="G92" s="63">
        <v>1278.0999999999999</v>
      </c>
      <c r="H92" s="63" t="s">
        <v>221</v>
      </c>
      <c r="I92" s="63" t="s">
        <v>222</v>
      </c>
      <c r="J92" s="65">
        <v>44409</v>
      </c>
      <c r="K92" s="12"/>
      <c r="L92" s="4"/>
      <c r="M92" s="12"/>
      <c r="N92" s="15"/>
    </row>
    <row r="93" spans="1:14" s="14" customFormat="1" ht="15.75" x14ac:dyDescent="0.25">
      <c r="A93" s="50" t="s">
        <v>5</v>
      </c>
      <c r="B93" s="50"/>
      <c r="C93" s="50"/>
      <c r="D93" s="50"/>
      <c r="E93" s="50"/>
      <c r="F93" s="50"/>
      <c r="G93" s="19">
        <f>SUM(G5:G92)</f>
        <v>168706.55999999994</v>
      </c>
      <c r="H93" s="9"/>
      <c r="I93" s="9"/>
      <c r="J93" s="9"/>
      <c r="K93" s="9"/>
      <c r="L93" s="9"/>
      <c r="M93" s="9"/>
    </row>
    <row r="95" spans="1:14" ht="18.75" x14ac:dyDescent="0.3">
      <c r="A95" s="52" t="s">
        <v>118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1:14" ht="15" customHeight="1" x14ac:dyDescent="0.25">
      <c r="A96" s="53" t="s">
        <v>7</v>
      </c>
      <c r="B96" s="54" t="s">
        <v>0</v>
      </c>
      <c r="C96" s="54"/>
      <c r="D96" s="54"/>
      <c r="E96" s="54"/>
      <c r="F96" s="55" t="s">
        <v>1</v>
      </c>
      <c r="G96" s="55" t="s">
        <v>6</v>
      </c>
      <c r="H96" s="53" t="s">
        <v>8</v>
      </c>
      <c r="I96" s="53" t="s">
        <v>9</v>
      </c>
      <c r="J96" s="53" t="s">
        <v>12</v>
      </c>
      <c r="K96" s="53" t="s">
        <v>13</v>
      </c>
      <c r="L96" s="53" t="s">
        <v>14</v>
      </c>
      <c r="M96" s="51" t="s">
        <v>10</v>
      </c>
    </row>
    <row r="97" spans="1:14" ht="30" x14ac:dyDescent="0.25">
      <c r="A97" s="53"/>
      <c r="B97" s="2" t="s">
        <v>2</v>
      </c>
      <c r="C97" s="2" t="s">
        <v>11</v>
      </c>
      <c r="D97" s="2" t="s">
        <v>3</v>
      </c>
      <c r="E97" s="2" t="s">
        <v>4</v>
      </c>
      <c r="F97" s="55"/>
      <c r="G97" s="55"/>
      <c r="H97" s="53"/>
      <c r="I97" s="53"/>
      <c r="J97" s="53"/>
      <c r="K97" s="53"/>
      <c r="L97" s="53"/>
      <c r="M97" s="51"/>
    </row>
    <row r="98" spans="1:14" s="7" customFormat="1" ht="29.25" customHeight="1" x14ac:dyDescent="0.25">
      <c r="A98" s="3">
        <v>1</v>
      </c>
      <c r="B98" s="4" t="s">
        <v>43</v>
      </c>
      <c r="C98" s="4" t="s">
        <v>51</v>
      </c>
      <c r="D98" s="4" t="s">
        <v>27</v>
      </c>
      <c r="E98" s="4">
        <v>26</v>
      </c>
      <c r="F98" s="5">
        <v>2008</v>
      </c>
      <c r="G98" s="4">
        <v>10049.4</v>
      </c>
      <c r="H98" s="4" t="s">
        <v>28</v>
      </c>
      <c r="I98" s="4" t="s">
        <v>29</v>
      </c>
      <c r="J98" s="6">
        <v>42213</v>
      </c>
      <c r="K98" s="6">
        <v>42562</v>
      </c>
      <c r="L98" s="48" t="s">
        <v>88</v>
      </c>
      <c r="M98" s="49"/>
    </row>
    <row r="99" spans="1:14" ht="15.75" x14ac:dyDescent="0.25">
      <c r="A99" s="3">
        <v>2</v>
      </c>
      <c r="B99" s="4" t="s">
        <v>43</v>
      </c>
      <c r="C99" s="4" t="s">
        <v>51</v>
      </c>
      <c r="D99" s="4" t="s">
        <v>108</v>
      </c>
      <c r="E99" s="18" t="s">
        <v>109</v>
      </c>
      <c r="F99" s="18">
        <v>1981</v>
      </c>
      <c r="G99" s="4">
        <v>1836.4</v>
      </c>
      <c r="H99" s="4" t="s">
        <v>110</v>
      </c>
      <c r="I99" s="4" t="s">
        <v>111</v>
      </c>
      <c r="J99" s="6">
        <v>42681</v>
      </c>
      <c r="K99" s="6">
        <v>43770</v>
      </c>
      <c r="L99" s="6" t="s">
        <v>200</v>
      </c>
      <c r="M99" s="4"/>
      <c r="N99" s="6"/>
    </row>
    <row r="100" spans="1:14" ht="15.75" x14ac:dyDescent="0.25">
      <c r="A100" s="3">
        <v>3</v>
      </c>
      <c r="B100" s="4" t="s">
        <v>43</v>
      </c>
      <c r="C100" s="4" t="s">
        <v>51</v>
      </c>
      <c r="D100" s="4" t="s">
        <v>46</v>
      </c>
      <c r="E100" s="38">
        <v>22</v>
      </c>
      <c r="F100" s="21">
        <v>1963</v>
      </c>
      <c r="G100" s="38">
        <v>1996.6</v>
      </c>
      <c r="H100" s="38" t="s">
        <v>15</v>
      </c>
      <c r="I100" s="38" t="s">
        <v>21</v>
      </c>
      <c r="J100" s="22">
        <v>42208</v>
      </c>
      <c r="K100" s="6">
        <v>43770</v>
      </c>
      <c r="L100" s="6" t="s">
        <v>200</v>
      </c>
      <c r="M100" s="41"/>
      <c r="N100" s="42"/>
    </row>
    <row r="101" spans="1:14" ht="15.75" x14ac:dyDescent="0.25">
      <c r="A101" s="3">
        <v>4</v>
      </c>
      <c r="B101" s="43" t="s">
        <v>43</v>
      </c>
      <c r="C101" s="43" t="s">
        <v>51</v>
      </c>
      <c r="D101" s="43" t="s">
        <v>213</v>
      </c>
      <c r="E101" s="43">
        <v>17</v>
      </c>
      <c r="F101" s="43">
        <v>1954</v>
      </c>
      <c r="G101" s="43">
        <v>846.9</v>
      </c>
      <c r="H101" s="43" t="s">
        <v>112</v>
      </c>
      <c r="I101" s="43" t="s">
        <v>113</v>
      </c>
      <c r="J101" s="44">
        <v>42681</v>
      </c>
      <c r="K101" s="44">
        <v>44136</v>
      </c>
      <c r="L101" s="45" t="s">
        <v>214</v>
      </c>
    </row>
    <row r="102" spans="1:14" x14ac:dyDescent="0.25">
      <c r="G102">
        <f>SUM(G98:G101)</f>
        <v>14729.3</v>
      </c>
    </row>
  </sheetData>
  <autoFilter ref="B4:E93" xr:uid="{00000000-0009-0000-0000-000000000000}"/>
  <mergeCells count="24"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L98:M98"/>
    <mergeCell ref="A93:F93"/>
    <mergeCell ref="M96:M97"/>
    <mergeCell ref="A95:M95"/>
    <mergeCell ref="I96:I97"/>
    <mergeCell ref="J96:J97"/>
    <mergeCell ref="K96:K97"/>
    <mergeCell ref="L96:L97"/>
    <mergeCell ref="A96:A97"/>
    <mergeCell ref="B96:E96"/>
    <mergeCell ref="F96:F97"/>
    <mergeCell ref="G96:G97"/>
    <mergeCell ref="H96:H97"/>
  </mergeCells>
  <pageMargins left="0" right="0" top="0" bottom="0" header="0" footer="0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2021-07-29T09:22:57Z</dcterms:modified>
</cp:coreProperties>
</file>