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defaultThemeVersion="124226"/>
  <xr:revisionPtr revIDLastSave="0" documentId="13_ncr:1_{5BE56698-5519-4278-8C6E-0B9A825CAC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91029"/>
</workbook>
</file>

<file path=xl/calcChain.xml><?xml version="1.0" encoding="utf-8"?>
<calcChain xmlns="http://schemas.openxmlformats.org/spreadsheetml/2006/main">
  <c r="G91" i="1" l="1"/>
  <c r="G102" i="1" l="1"/>
</calcChain>
</file>

<file path=xl/sharedStrings.xml><?xml version="1.0" encoding="utf-8"?>
<sst xmlns="http://schemas.openxmlformats.org/spreadsheetml/2006/main" count="488" uniqueCount="102">
  <si>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</si>
  <si>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</si>
  <si>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</si>
  <si>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</si>
  <si>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</si>
  <si>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</si>
  <si>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</si>
  <si>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</si>
  <si>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</si>
  <si>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</si>
  <si>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</si>
  <si>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</si>
  <si>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</si>
  <si>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</si>
  <si>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</si>
  <si>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Реестр многоквартирных домов, управление которыми осуществляет 
Общество с ограниченной ответственностью МУП "СУМКД", ИНН 4223055032</t>
  </si>
  <si>
    <t>Прокопьевский городской округ</t>
  </si>
  <si>
    <t>г. Прокопьевск</t>
  </si>
  <si>
    <t>ул. Каспийская</t>
  </si>
  <si>
    <t>Можайского</t>
  </si>
  <si>
    <t>Морозовой</t>
  </si>
  <si>
    <t>Грибоедова</t>
  </si>
  <si>
    <t>22 Б</t>
  </si>
  <si>
    <t>Оренбургская</t>
  </si>
  <si>
    <t>Волжская</t>
  </si>
  <si>
    <t>20 В</t>
  </si>
  <si>
    <t>Кустарная</t>
  </si>
  <si>
    <t>21 А</t>
  </si>
  <si>
    <t>Маганак</t>
  </si>
  <si>
    <t>Вершинина</t>
  </si>
  <si>
    <t>Жолтовского</t>
  </si>
  <si>
    <t>Крупской</t>
  </si>
  <si>
    <t>Мартехова</t>
  </si>
  <si>
    <t>п\Заводской</t>
  </si>
  <si>
    <t>Петренко</t>
  </si>
  <si>
    <t>5 А</t>
  </si>
  <si>
    <t>23 А</t>
  </si>
  <si>
    <t>Гайдара</t>
  </si>
  <si>
    <t>Кутузова</t>
  </si>
  <si>
    <t>Обручева</t>
  </si>
  <si>
    <t>Приказ №14 -п от 06.05.2020</t>
  </si>
  <si>
    <t>временное управление</t>
  </si>
  <si>
    <t>18 В</t>
  </si>
  <si>
    <t>ул. Ноградская</t>
  </si>
  <si>
    <t>Исключение МКД из реестра лицензии</t>
  </si>
  <si>
    <t>НФУ</t>
  </si>
  <si>
    <t>Были во временном управление</t>
  </si>
  <si>
    <t>протокол ОСС выбор ООО "ЖЭК № 12 плюс"</t>
  </si>
  <si>
    <t>ул. Тогульская</t>
  </si>
  <si>
    <t>ул. Грибоедова</t>
  </si>
  <si>
    <t>ул. Шишкина</t>
  </si>
  <si>
    <t>пр. Шахтеров</t>
  </si>
  <si>
    <t>ул. Институтская</t>
  </si>
  <si>
    <t>ул. Луначарского</t>
  </si>
  <si>
    <t>ул. Латвийская</t>
  </si>
  <si>
    <t>ул. Парковая</t>
  </si>
  <si>
    <t>ул. Углекопская</t>
  </si>
  <si>
    <t>ул. Вокзальная</t>
  </si>
  <si>
    <t>ул. Центральная</t>
  </si>
  <si>
    <t>ул. Союзная</t>
  </si>
  <si>
    <t>ул. Спасская</t>
  </si>
  <si>
    <t>ул. Российская</t>
  </si>
  <si>
    <t>ул. Черниговская</t>
  </si>
  <si>
    <t>ул. 10 микрорайон</t>
  </si>
  <si>
    <t>Приказ №14-п от 06.05.2020</t>
  </si>
  <si>
    <t>Приказ №27-п от 02.10.2020</t>
  </si>
  <si>
    <t>Приказ №31-п от 28.10.2020</t>
  </si>
  <si>
    <t>Приказ №24-п от 03.09.2020</t>
  </si>
  <si>
    <t>ул. 2-я Коксовая</t>
  </si>
  <si>
    <t xml:space="preserve"> 20 Б</t>
  </si>
  <si>
    <t>ул. Волжская</t>
  </si>
  <si>
    <t xml:space="preserve"> 16 А</t>
  </si>
  <si>
    <t xml:space="preserve"> 28 А</t>
  </si>
  <si>
    <t>ул. Пензенская</t>
  </si>
  <si>
    <t>ул. Рудничная</t>
  </si>
  <si>
    <t xml:space="preserve"> пр-кт. Строителей  </t>
  </si>
  <si>
    <t>Приказ от 02.12.2020 № 38-п</t>
  </si>
  <si>
    <t>ул. Игарская</t>
  </si>
  <si>
    <t xml:space="preserve"> ул. Яворского  </t>
  </si>
  <si>
    <t>пр. Ленина</t>
  </si>
  <si>
    <t>Приказ №36 -п от 01.12.2020</t>
  </si>
  <si>
    <t>ул. Карла Либкнехта</t>
  </si>
  <si>
    <t>ул. Пролетарская</t>
  </si>
  <si>
    <t>ул. Вершинина</t>
  </si>
  <si>
    <t>Приказ от 17.11.2020 № 33-п</t>
  </si>
  <si>
    <t>пер. Коксовый</t>
  </si>
  <si>
    <t>ул. Кучина</t>
  </si>
  <si>
    <t>24 А</t>
  </si>
  <si>
    <t>приказ от 12.01.2021 №2-п</t>
  </si>
  <si>
    <t xml:space="preserve"> ул. Мартехова  </t>
  </si>
  <si>
    <t>Приказ от 11.01.2021 № 1-п</t>
  </si>
  <si>
    <t xml:space="preserve"> ул. Шишкина  </t>
  </si>
  <si>
    <t xml:space="preserve"> 39а</t>
  </si>
  <si>
    <t>ул. Коммунальная</t>
  </si>
  <si>
    <t>Приказ от 26.01.2021 № 5-п</t>
  </si>
  <si>
    <t xml:space="preserve"> пр-кт. Шахтеров  </t>
  </si>
  <si>
    <t xml:space="preserve"> ул. Советов  </t>
  </si>
  <si>
    <t xml:space="preserve"> ул. Социалистическая  </t>
  </si>
  <si>
    <t xml:space="preserve"> ул. Селиванова  </t>
  </si>
  <si>
    <t>г.Прокопьевск</t>
  </si>
  <si>
    <t>17Б</t>
  </si>
  <si>
    <t>приказ №5-п от 26.01.2021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</si>
</sst>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6" fillId="0" borderId="1" xfId="0" applyFont="1" applyFill="1" applyBorder="1"/>
    <xf numFmtId="0" fontId="8" fillId="3" borderId="0" xfId="0" applyFont="1" applyFill="1"/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topLeftCell="C70" workbookViewId="0">
      <selection activeCell="M89" sqref="M89"/>
    </sheetView>
  </sheetViews>
  <sheetFormatPr defaultRowHeight="15" x14ac:dyDescent="0.25"/>
  <cols>
    <col min="1" max="1" width="4.140625" customWidth="1"/>
    <col min="2" max="2" width="32.5703125" customWidth="1"/>
    <col min="3" max="3" width="18.5703125" customWidth="1"/>
    <col min="4" max="4" width="22.42578125" customWidth="1"/>
    <col min="5" max="5" width="11" customWidth="1"/>
    <col min="6" max="6" width="12.7109375" customWidth="1"/>
    <col min="7" max="7" width="12.140625" customWidth="1"/>
    <col min="8" max="8" width="48" customWidth="1"/>
    <col min="9" max="9" width="33.7109375" customWidth="1"/>
    <col min="10" max="10" width="17.28515625" customWidth="1"/>
    <col min="11" max="11" width="16.85546875" customWidth="1"/>
    <col min="12" max="12" width="18.85546875" customWidth="1"/>
    <col min="13" max="13" width="40.28515625" customWidth="1"/>
  </cols>
  <sheetData>
    <row r="1" spans="1:13" ht="22.5" customHeight="1" x14ac:dyDescent="0.25">
      <c r="A1" s="54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3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 customHeight="1" x14ac:dyDescent="0.25">
      <c r="A3" s="51" t="s">
        <v>7</v>
      </c>
      <c r="B3" s="57" t="s">
        <v>0</v>
      </c>
      <c r="C3" s="57"/>
      <c r="D3" s="57"/>
      <c r="E3" s="57"/>
      <c r="F3" s="58" t="s">
        <v>1</v>
      </c>
      <c r="G3" s="58" t="s">
        <v>6</v>
      </c>
      <c r="H3" s="51" t="s">
        <v>8</v>
      </c>
      <c r="I3" s="51" t="s">
        <v>9</v>
      </c>
      <c r="J3" s="51" t="s">
        <v>12</v>
      </c>
      <c r="K3" s="51" t="s">
        <v>13</v>
      </c>
      <c r="L3" s="51" t="s">
        <v>14</v>
      </c>
      <c r="M3" s="59" t="s">
        <v>10</v>
      </c>
    </row>
    <row r="4" spans="1:13" ht="43.5" customHeight="1" x14ac:dyDescent="0.25">
      <c r="A4" s="51"/>
      <c r="B4" s="5" t="s">
        <v>2</v>
      </c>
      <c r="C4" s="5" t="s">
        <v>11</v>
      </c>
      <c r="D4" s="5" t="s">
        <v>3</v>
      </c>
      <c r="E4" s="5" t="s">
        <v>4</v>
      </c>
      <c r="F4" s="58"/>
      <c r="G4" s="58"/>
      <c r="H4" s="51"/>
      <c r="I4" s="51"/>
      <c r="J4" s="51"/>
      <c r="K4" s="51"/>
      <c r="L4" s="51"/>
      <c r="M4" s="59"/>
    </row>
    <row r="5" spans="1:13" ht="15.75" x14ac:dyDescent="0.25">
      <c r="A5" s="1">
        <v>1</v>
      </c>
      <c r="B5" s="7" t="s">
        <v>16</v>
      </c>
      <c r="C5" s="7" t="s">
        <v>17</v>
      </c>
      <c r="D5" s="7" t="s">
        <v>29</v>
      </c>
      <c r="E5" s="7">
        <v>7</v>
      </c>
      <c r="F5" s="2">
        <v>1951</v>
      </c>
      <c r="G5" s="2">
        <v>851.1</v>
      </c>
      <c r="H5" s="1"/>
      <c r="I5" s="3" t="s">
        <v>64</v>
      </c>
      <c r="J5" s="6">
        <v>43983</v>
      </c>
      <c r="K5" s="3"/>
      <c r="L5" s="3"/>
      <c r="M5" s="4" t="s">
        <v>41</v>
      </c>
    </row>
    <row r="6" spans="1:13" ht="15.75" x14ac:dyDescent="0.25">
      <c r="A6" s="1">
        <v>2</v>
      </c>
      <c r="B6" s="7" t="s">
        <v>16</v>
      </c>
      <c r="C6" s="7" t="s">
        <v>17</v>
      </c>
      <c r="D6" s="7" t="s">
        <v>29</v>
      </c>
      <c r="E6" s="7">
        <v>9</v>
      </c>
      <c r="F6" s="2">
        <v>1968</v>
      </c>
      <c r="G6" s="2">
        <v>807.9</v>
      </c>
      <c r="H6" s="1"/>
      <c r="I6" s="26" t="s">
        <v>64</v>
      </c>
      <c r="J6" s="6">
        <v>43983</v>
      </c>
      <c r="K6" s="3"/>
      <c r="L6" s="3"/>
      <c r="M6" s="4" t="s">
        <v>41</v>
      </c>
    </row>
    <row r="7" spans="1:13" ht="15.75" x14ac:dyDescent="0.25">
      <c r="A7" s="1">
        <v>3</v>
      </c>
      <c r="B7" s="7" t="s">
        <v>16</v>
      </c>
      <c r="C7" s="7" t="s">
        <v>17</v>
      </c>
      <c r="D7" s="9" t="s">
        <v>57</v>
      </c>
      <c r="E7" s="7">
        <v>33</v>
      </c>
      <c r="F7" s="2">
        <v>1950</v>
      </c>
      <c r="G7" s="2">
        <v>1469.4</v>
      </c>
      <c r="H7" s="1"/>
      <c r="I7" s="26" t="s">
        <v>64</v>
      </c>
      <c r="J7" s="6">
        <v>43983</v>
      </c>
      <c r="K7" s="3"/>
      <c r="L7" s="3"/>
      <c r="M7" s="4" t="s">
        <v>41</v>
      </c>
    </row>
    <row r="8" spans="1:13" ht="15.75" x14ac:dyDescent="0.25">
      <c r="A8" s="1">
        <v>4</v>
      </c>
      <c r="B8" s="7" t="s">
        <v>16</v>
      </c>
      <c r="C8" s="7" t="s">
        <v>17</v>
      </c>
      <c r="D8" s="7" t="s">
        <v>24</v>
      </c>
      <c r="E8" s="7" t="s">
        <v>25</v>
      </c>
      <c r="F8" s="2">
        <v>1983</v>
      </c>
      <c r="G8" s="2">
        <v>1385</v>
      </c>
      <c r="H8" s="1"/>
      <c r="I8" s="26" t="s">
        <v>64</v>
      </c>
      <c r="J8" s="6">
        <v>43983</v>
      </c>
      <c r="K8" s="3"/>
      <c r="L8" s="3"/>
      <c r="M8" s="4" t="s">
        <v>41</v>
      </c>
    </row>
    <row r="9" spans="1:13" ht="15.75" x14ac:dyDescent="0.25">
      <c r="A9" s="1">
        <v>5</v>
      </c>
      <c r="B9" s="7" t="s">
        <v>16</v>
      </c>
      <c r="C9" s="7" t="s">
        <v>17</v>
      </c>
      <c r="D9" s="7" t="s">
        <v>37</v>
      </c>
      <c r="E9" s="7">
        <v>18</v>
      </c>
      <c r="F9" s="2">
        <v>1975</v>
      </c>
      <c r="G9" s="2">
        <v>12123.8</v>
      </c>
      <c r="H9" s="1"/>
      <c r="I9" s="26" t="s">
        <v>64</v>
      </c>
      <c r="J9" s="6">
        <v>43983</v>
      </c>
      <c r="K9" s="3"/>
      <c r="L9" s="3"/>
      <c r="M9" s="4" t="s">
        <v>41</v>
      </c>
    </row>
    <row r="10" spans="1:13" ht="15.75" x14ac:dyDescent="0.25">
      <c r="A10" s="1">
        <v>6</v>
      </c>
      <c r="B10" s="7" t="s">
        <v>16</v>
      </c>
      <c r="C10" s="7" t="s">
        <v>17</v>
      </c>
      <c r="D10" s="7" t="s">
        <v>21</v>
      </c>
      <c r="E10" s="7" t="s">
        <v>22</v>
      </c>
      <c r="F10" s="2">
        <v>1978</v>
      </c>
      <c r="G10" s="2">
        <v>1855.5</v>
      </c>
      <c r="H10" s="1"/>
      <c r="I10" s="26" t="s">
        <v>64</v>
      </c>
      <c r="J10" s="6">
        <v>43983</v>
      </c>
      <c r="K10" s="3"/>
      <c r="L10" s="3"/>
      <c r="M10" s="4" t="s">
        <v>41</v>
      </c>
    </row>
    <row r="11" spans="1:13" ht="15.75" x14ac:dyDescent="0.25">
      <c r="A11" s="1">
        <v>7</v>
      </c>
      <c r="B11" s="7" t="s">
        <v>16</v>
      </c>
      <c r="C11" s="7" t="s">
        <v>17</v>
      </c>
      <c r="D11" s="7" t="s">
        <v>30</v>
      </c>
      <c r="E11" s="7">
        <v>11</v>
      </c>
      <c r="F11" s="2">
        <v>1983</v>
      </c>
      <c r="G11" s="2">
        <v>5824.3</v>
      </c>
      <c r="H11" s="1"/>
      <c r="I11" s="26" t="s">
        <v>64</v>
      </c>
      <c r="J11" s="6">
        <v>43983</v>
      </c>
      <c r="K11" s="3"/>
      <c r="L11" s="3"/>
      <c r="M11" s="4" t="s">
        <v>41</v>
      </c>
    </row>
    <row r="12" spans="1:13" ht="15.75" x14ac:dyDescent="0.25">
      <c r="A12" s="1">
        <v>8</v>
      </c>
      <c r="B12" s="7" t="s">
        <v>16</v>
      </c>
      <c r="C12" s="7" t="s">
        <v>17</v>
      </c>
      <c r="D12" s="7" t="s">
        <v>52</v>
      </c>
      <c r="E12" s="7">
        <v>34</v>
      </c>
      <c r="F12" s="2">
        <v>1964</v>
      </c>
      <c r="G12" s="2">
        <v>803.2</v>
      </c>
      <c r="H12" s="1"/>
      <c r="I12" s="26" t="s">
        <v>64</v>
      </c>
      <c r="J12" s="6">
        <v>43983</v>
      </c>
      <c r="K12" s="3"/>
      <c r="L12" s="3"/>
      <c r="M12" s="4" t="s">
        <v>41</v>
      </c>
    </row>
    <row r="13" spans="1:13" ht="15.75" x14ac:dyDescent="0.25">
      <c r="A13" s="1">
        <v>9</v>
      </c>
      <c r="B13" s="7" t="s">
        <v>16</v>
      </c>
      <c r="C13" s="7" t="s">
        <v>17</v>
      </c>
      <c r="D13" s="7" t="s">
        <v>52</v>
      </c>
      <c r="E13" s="7">
        <v>105</v>
      </c>
      <c r="F13" s="2">
        <v>1978</v>
      </c>
      <c r="G13" s="2">
        <v>5570</v>
      </c>
      <c r="H13" s="1"/>
      <c r="I13" s="26" t="s">
        <v>64</v>
      </c>
      <c r="J13" s="6">
        <v>43983</v>
      </c>
      <c r="K13" s="3"/>
      <c r="L13" s="3"/>
      <c r="M13" s="4" t="s">
        <v>41</v>
      </c>
    </row>
    <row r="14" spans="1:13" ht="15.75" x14ac:dyDescent="0.25">
      <c r="A14" s="1">
        <v>10</v>
      </c>
      <c r="B14" s="7" t="s">
        <v>16</v>
      </c>
      <c r="C14" s="7" t="s">
        <v>17</v>
      </c>
      <c r="D14" s="7" t="s">
        <v>31</v>
      </c>
      <c r="E14" s="7">
        <v>12</v>
      </c>
      <c r="F14" s="2">
        <v>1972</v>
      </c>
      <c r="G14" s="2">
        <v>3518.8</v>
      </c>
      <c r="H14" s="1"/>
      <c r="I14" s="26" t="s">
        <v>64</v>
      </c>
      <c r="J14" s="6">
        <v>43983</v>
      </c>
      <c r="K14" s="3"/>
      <c r="L14" s="3"/>
      <c r="M14" s="4" t="s">
        <v>41</v>
      </c>
    </row>
    <row r="15" spans="1:13" ht="15.75" x14ac:dyDescent="0.25">
      <c r="A15" s="1">
        <v>11</v>
      </c>
      <c r="B15" s="7" t="s">
        <v>16</v>
      </c>
      <c r="C15" s="7" t="s">
        <v>17</v>
      </c>
      <c r="D15" s="7" t="s">
        <v>31</v>
      </c>
      <c r="E15" s="7">
        <v>14</v>
      </c>
      <c r="F15" s="2">
        <v>1973</v>
      </c>
      <c r="G15" s="2">
        <v>3390.5</v>
      </c>
      <c r="H15" s="1"/>
      <c r="I15" s="26" t="s">
        <v>64</v>
      </c>
      <c r="J15" s="6">
        <v>43983</v>
      </c>
      <c r="K15" s="3"/>
      <c r="L15" s="3"/>
      <c r="M15" s="4" t="s">
        <v>41</v>
      </c>
    </row>
    <row r="16" spans="1:13" ht="15.75" x14ac:dyDescent="0.25">
      <c r="A16" s="1">
        <v>12</v>
      </c>
      <c r="B16" s="7" t="s">
        <v>16</v>
      </c>
      <c r="C16" s="7" t="s">
        <v>17</v>
      </c>
      <c r="D16" s="7" t="s">
        <v>26</v>
      </c>
      <c r="E16" s="7" t="s">
        <v>27</v>
      </c>
      <c r="F16" s="2">
        <v>1983</v>
      </c>
      <c r="G16" s="2">
        <v>3904.8</v>
      </c>
      <c r="H16" s="1"/>
      <c r="I16" s="26" t="s">
        <v>64</v>
      </c>
      <c r="J16" s="6">
        <v>43983</v>
      </c>
      <c r="K16" s="3"/>
      <c r="L16" s="3"/>
      <c r="M16" s="4" t="s">
        <v>41</v>
      </c>
    </row>
    <row r="17" spans="1:13" ht="15.75" x14ac:dyDescent="0.25">
      <c r="A17" s="1">
        <v>13</v>
      </c>
      <c r="B17" s="7" t="s">
        <v>16</v>
      </c>
      <c r="C17" s="7" t="s">
        <v>17</v>
      </c>
      <c r="D17" s="7" t="s">
        <v>38</v>
      </c>
      <c r="E17" s="7">
        <v>6</v>
      </c>
      <c r="F17" s="2">
        <v>1950</v>
      </c>
      <c r="G17" s="2">
        <v>956.85</v>
      </c>
      <c r="H17" s="1"/>
      <c r="I17" s="26" t="s">
        <v>64</v>
      </c>
      <c r="J17" s="6">
        <v>43983</v>
      </c>
      <c r="K17" s="3"/>
      <c r="L17" s="3"/>
      <c r="M17" s="4" t="s">
        <v>41</v>
      </c>
    </row>
    <row r="18" spans="1:13" ht="15.75" x14ac:dyDescent="0.25">
      <c r="A18" s="1">
        <v>14</v>
      </c>
      <c r="B18" s="7" t="s">
        <v>16</v>
      </c>
      <c r="C18" s="7" t="s">
        <v>17</v>
      </c>
      <c r="D18" s="7" t="s">
        <v>28</v>
      </c>
      <c r="E18" s="7">
        <v>3</v>
      </c>
      <c r="F18" s="2">
        <v>1946</v>
      </c>
      <c r="G18" s="2">
        <v>779</v>
      </c>
      <c r="H18" s="1"/>
      <c r="I18" s="26" t="s">
        <v>64</v>
      </c>
      <c r="J18" s="6">
        <v>43983</v>
      </c>
      <c r="K18" s="3"/>
      <c r="L18" s="3"/>
      <c r="M18" s="4" t="s">
        <v>41</v>
      </c>
    </row>
    <row r="19" spans="1:13" ht="15.75" x14ac:dyDescent="0.25">
      <c r="A19" s="1">
        <v>15</v>
      </c>
      <c r="B19" s="7" t="s">
        <v>16</v>
      </c>
      <c r="C19" s="7" t="s">
        <v>17</v>
      </c>
      <c r="D19" s="7" t="s">
        <v>32</v>
      </c>
      <c r="E19" s="7">
        <v>6</v>
      </c>
      <c r="F19" s="2">
        <v>1962</v>
      </c>
      <c r="G19" s="2">
        <v>10152</v>
      </c>
      <c r="H19" s="1"/>
      <c r="I19" s="26" t="s">
        <v>64</v>
      </c>
      <c r="J19" s="6">
        <v>43983</v>
      </c>
      <c r="K19" s="3"/>
      <c r="L19" s="3"/>
      <c r="M19" s="4" t="s">
        <v>41</v>
      </c>
    </row>
    <row r="20" spans="1:13" ht="15.75" x14ac:dyDescent="0.25">
      <c r="A20" s="1">
        <v>16</v>
      </c>
      <c r="B20" s="7" t="s">
        <v>16</v>
      </c>
      <c r="C20" s="7" t="s">
        <v>17</v>
      </c>
      <c r="D20" s="7" t="s">
        <v>19</v>
      </c>
      <c r="E20" s="7">
        <v>7</v>
      </c>
      <c r="F20" s="2">
        <v>1956</v>
      </c>
      <c r="G20" s="2">
        <v>543.6</v>
      </c>
      <c r="H20" s="1"/>
      <c r="I20" s="26" t="s">
        <v>64</v>
      </c>
      <c r="J20" s="6">
        <v>43983</v>
      </c>
      <c r="K20" s="3"/>
      <c r="L20" s="3"/>
      <c r="M20" s="4" t="s">
        <v>41</v>
      </c>
    </row>
    <row r="21" spans="1:13" ht="15.75" x14ac:dyDescent="0.25">
      <c r="A21" s="1">
        <v>17</v>
      </c>
      <c r="B21" s="7" t="s">
        <v>16</v>
      </c>
      <c r="C21" s="7" t="s">
        <v>17</v>
      </c>
      <c r="D21" s="7" t="s">
        <v>19</v>
      </c>
      <c r="E21" s="7">
        <v>11</v>
      </c>
      <c r="F21" s="2">
        <v>1953</v>
      </c>
      <c r="G21" s="2">
        <v>524.29999999999995</v>
      </c>
      <c r="H21" s="1"/>
      <c r="I21" s="26" t="s">
        <v>64</v>
      </c>
      <c r="J21" s="6">
        <v>43983</v>
      </c>
      <c r="K21" s="3"/>
      <c r="L21" s="3"/>
      <c r="M21" s="4" t="s">
        <v>41</v>
      </c>
    </row>
    <row r="22" spans="1:13" ht="15.75" x14ac:dyDescent="0.25">
      <c r="A22" s="1">
        <v>18</v>
      </c>
      <c r="B22" s="7" t="s">
        <v>16</v>
      </c>
      <c r="C22" s="7" t="s">
        <v>17</v>
      </c>
      <c r="D22" s="7" t="s">
        <v>19</v>
      </c>
      <c r="E22" s="7">
        <v>18</v>
      </c>
      <c r="F22" s="2">
        <v>1956</v>
      </c>
      <c r="G22" s="2">
        <v>910.5</v>
      </c>
      <c r="H22" s="1"/>
      <c r="I22" s="26" t="s">
        <v>64</v>
      </c>
      <c r="J22" s="6">
        <v>43983</v>
      </c>
      <c r="K22" s="3"/>
      <c r="L22" s="3"/>
      <c r="M22" s="4" t="s">
        <v>41</v>
      </c>
    </row>
    <row r="23" spans="1:13" ht="15.75" x14ac:dyDescent="0.25">
      <c r="A23" s="1">
        <v>19</v>
      </c>
      <c r="B23" s="7" t="s">
        <v>16</v>
      </c>
      <c r="C23" s="7" t="s">
        <v>17</v>
      </c>
      <c r="D23" s="7" t="s">
        <v>19</v>
      </c>
      <c r="E23" s="7">
        <v>20</v>
      </c>
      <c r="F23" s="2">
        <v>1956</v>
      </c>
      <c r="G23" s="2">
        <v>891.1</v>
      </c>
      <c r="H23" s="1"/>
      <c r="I23" s="26" t="s">
        <v>64</v>
      </c>
      <c r="J23" s="6">
        <v>43983</v>
      </c>
      <c r="K23" s="3"/>
      <c r="L23" s="3"/>
      <c r="M23" s="4" t="s">
        <v>41</v>
      </c>
    </row>
    <row r="24" spans="1:13" ht="15.75" x14ac:dyDescent="0.25">
      <c r="A24" s="1">
        <v>20</v>
      </c>
      <c r="B24" s="7" t="s">
        <v>16</v>
      </c>
      <c r="C24" s="7" t="s">
        <v>17</v>
      </c>
      <c r="D24" s="7" t="s">
        <v>20</v>
      </c>
      <c r="E24" s="7">
        <v>66</v>
      </c>
      <c r="F24" s="2">
        <v>1963</v>
      </c>
      <c r="G24" s="2">
        <v>1376.4</v>
      </c>
      <c r="H24" s="1"/>
      <c r="I24" s="26" t="s">
        <v>64</v>
      </c>
      <c r="J24" s="6">
        <v>43983</v>
      </c>
      <c r="K24" s="3"/>
      <c r="L24" s="3"/>
      <c r="M24" s="4" t="s">
        <v>41</v>
      </c>
    </row>
    <row r="25" spans="1:13" ht="15.75" x14ac:dyDescent="0.25">
      <c r="A25" s="1">
        <v>21</v>
      </c>
      <c r="B25" s="7" t="s">
        <v>16</v>
      </c>
      <c r="C25" s="7" t="s">
        <v>17</v>
      </c>
      <c r="D25" s="7" t="s">
        <v>39</v>
      </c>
      <c r="E25" s="7">
        <v>31</v>
      </c>
      <c r="F25" s="2">
        <v>1974</v>
      </c>
      <c r="G25" s="2">
        <v>5038.2</v>
      </c>
      <c r="H25" s="1"/>
      <c r="I25" s="26" t="s">
        <v>64</v>
      </c>
      <c r="J25" s="6">
        <v>43983</v>
      </c>
      <c r="K25" s="3"/>
      <c r="L25" s="3"/>
      <c r="M25" s="4" t="s">
        <v>41</v>
      </c>
    </row>
    <row r="26" spans="1:13" ht="15.75" x14ac:dyDescent="0.25">
      <c r="A26" s="1">
        <v>22</v>
      </c>
      <c r="B26" s="7" t="s">
        <v>16</v>
      </c>
      <c r="C26" s="7" t="s">
        <v>17</v>
      </c>
      <c r="D26" s="7" t="s">
        <v>23</v>
      </c>
      <c r="E26" s="7">
        <v>11</v>
      </c>
      <c r="F26" s="2">
        <v>1976</v>
      </c>
      <c r="G26" s="2">
        <v>3486.1</v>
      </c>
      <c r="H26" s="1"/>
      <c r="I26" s="26" t="s">
        <v>64</v>
      </c>
      <c r="J26" s="6">
        <v>43983</v>
      </c>
      <c r="K26" s="3"/>
      <c r="L26" s="3"/>
      <c r="M26" s="4" t="s">
        <v>41</v>
      </c>
    </row>
    <row r="27" spans="1:13" ht="15.75" x14ac:dyDescent="0.25">
      <c r="A27" s="1">
        <v>23</v>
      </c>
      <c r="B27" s="7" t="s">
        <v>16</v>
      </c>
      <c r="C27" s="7" t="s">
        <v>17</v>
      </c>
      <c r="D27" s="7" t="s">
        <v>33</v>
      </c>
      <c r="E27" s="7">
        <v>3</v>
      </c>
      <c r="F27" s="2">
        <v>1953</v>
      </c>
      <c r="G27" s="2">
        <v>823.3</v>
      </c>
      <c r="H27" s="1"/>
      <c r="I27" s="26" t="s">
        <v>64</v>
      </c>
      <c r="J27" s="6">
        <v>43983</v>
      </c>
      <c r="K27" s="3"/>
      <c r="L27" s="3"/>
      <c r="M27" s="4" t="s">
        <v>41</v>
      </c>
    </row>
    <row r="28" spans="1:13" ht="15.75" x14ac:dyDescent="0.25">
      <c r="A28" s="1">
        <v>24</v>
      </c>
      <c r="B28" s="7" t="s">
        <v>16</v>
      </c>
      <c r="C28" s="7" t="s">
        <v>17</v>
      </c>
      <c r="D28" s="7" t="s">
        <v>34</v>
      </c>
      <c r="E28" s="7" t="s">
        <v>35</v>
      </c>
      <c r="F28" s="2">
        <v>1983</v>
      </c>
      <c r="G28" s="2">
        <v>3496.9</v>
      </c>
      <c r="H28" s="1"/>
      <c r="I28" s="26" t="s">
        <v>64</v>
      </c>
      <c r="J28" s="6">
        <v>43983</v>
      </c>
      <c r="K28" s="3"/>
      <c r="L28" s="3"/>
      <c r="M28" s="4" t="s">
        <v>41</v>
      </c>
    </row>
    <row r="29" spans="1:13" ht="15.75" x14ac:dyDescent="0.25">
      <c r="A29" s="1">
        <v>25</v>
      </c>
      <c r="B29" s="7" t="s">
        <v>16</v>
      </c>
      <c r="C29" s="7" t="s">
        <v>17</v>
      </c>
      <c r="D29" s="7" t="s">
        <v>61</v>
      </c>
      <c r="E29" s="7">
        <v>27</v>
      </c>
      <c r="F29" s="2">
        <v>1940</v>
      </c>
      <c r="G29" s="2">
        <v>676.3</v>
      </c>
      <c r="H29" s="1"/>
      <c r="I29" s="26" t="s">
        <v>64</v>
      </c>
      <c r="J29" s="6">
        <v>43983</v>
      </c>
      <c r="K29" s="3"/>
      <c r="L29" s="3"/>
      <c r="M29" s="4" t="s">
        <v>41</v>
      </c>
    </row>
    <row r="30" spans="1:13" ht="15.75" x14ac:dyDescent="0.25">
      <c r="A30" s="1">
        <v>26</v>
      </c>
      <c r="B30" s="7" t="s">
        <v>16</v>
      </c>
      <c r="C30" s="7" t="s">
        <v>17</v>
      </c>
      <c r="D30" s="7" t="s">
        <v>61</v>
      </c>
      <c r="E30" s="7">
        <v>42</v>
      </c>
      <c r="F30" s="2">
        <v>1963</v>
      </c>
      <c r="G30" s="2">
        <v>1461.7</v>
      </c>
      <c r="H30" s="1"/>
      <c r="I30" s="26" t="s">
        <v>64</v>
      </c>
      <c r="J30" s="6">
        <v>43983</v>
      </c>
      <c r="K30" s="3"/>
      <c r="L30" s="3"/>
      <c r="M30" s="4" t="s">
        <v>41</v>
      </c>
    </row>
    <row r="31" spans="1:13" ht="15.75" x14ac:dyDescent="0.25">
      <c r="A31" s="1">
        <v>27</v>
      </c>
      <c r="B31" s="7" t="s">
        <v>16</v>
      </c>
      <c r="C31" s="7" t="s">
        <v>17</v>
      </c>
      <c r="D31" s="7" t="s">
        <v>59</v>
      </c>
      <c r="E31" s="7">
        <v>15</v>
      </c>
      <c r="F31" s="2">
        <v>1954</v>
      </c>
      <c r="G31" s="2">
        <v>1358.1</v>
      </c>
      <c r="H31" s="1"/>
      <c r="I31" s="26" t="s">
        <v>64</v>
      </c>
      <c r="J31" s="6">
        <v>43983</v>
      </c>
      <c r="K31" s="3"/>
      <c r="L31" s="3"/>
      <c r="M31" s="4" t="s">
        <v>41</v>
      </c>
    </row>
    <row r="32" spans="1:13" ht="15.75" x14ac:dyDescent="0.25">
      <c r="A32" s="1">
        <v>28</v>
      </c>
      <c r="B32" s="7" t="s">
        <v>16</v>
      </c>
      <c r="C32" s="7" t="s">
        <v>17</v>
      </c>
      <c r="D32" s="7" t="s">
        <v>59</v>
      </c>
      <c r="E32" s="7">
        <v>34</v>
      </c>
      <c r="F32" s="2">
        <v>1951</v>
      </c>
      <c r="G32" s="2">
        <v>686.5</v>
      </c>
      <c r="H32" s="1"/>
      <c r="I32" s="26" t="s">
        <v>64</v>
      </c>
      <c r="J32" s="6">
        <v>43983</v>
      </c>
      <c r="K32" s="3"/>
      <c r="L32" s="3"/>
      <c r="M32" s="4" t="s">
        <v>41</v>
      </c>
    </row>
    <row r="33" spans="1:13" ht="15.75" x14ac:dyDescent="0.25">
      <c r="A33" s="1">
        <v>29</v>
      </c>
      <c r="B33" s="7" t="s">
        <v>16</v>
      </c>
      <c r="C33" s="7" t="s">
        <v>17</v>
      </c>
      <c r="D33" s="7" t="s">
        <v>59</v>
      </c>
      <c r="E33" s="7">
        <v>43</v>
      </c>
      <c r="F33" s="2">
        <v>1952</v>
      </c>
      <c r="G33" s="2">
        <v>895.4</v>
      </c>
      <c r="H33" s="1"/>
      <c r="I33" s="26" t="s">
        <v>64</v>
      </c>
      <c r="J33" s="6">
        <v>43983</v>
      </c>
      <c r="K33" s="3"/>
      <c r="L33" s="3"/>
      <c r="M33" s="4" t="s">
        <v>41</v>
      </c>
    </row>
    <row r="34" spans="1:13" ht="15.75" x14ac:dyDescent="0.25">
      <c r="A34" s="1">
        <v>30</v>
      </c>
      <c r="B34" s="7" t="s">
        <v>16</v>
      </c>
      <c r="C34" s="7" t="s">
        <v>17</v>
      </c>
      <c r="D34" s="7" t="s">
        <v>60</v>
      </c>
      <c r="E34" s="7">
        <v>23</v>
      </c>
      <c r="F34" s="2">
        <v>1956</v>
      </c>
      <c r="G34" s="2">
        <v>433</v>
      </c>
      <c r="H34" s="1"/>
      <c r="I34" s="26" t="s">
        <v>64</v>
      </c>
      <c r="J34" s="6">
        <v>43983</v>
      </c>
      <c r="K34" s="3"/>
      <c r="L34" s="3"/>
      <c r="M34" s="4" t="s">
        <v>41</v>
      </c>
    </row>
    <row r="35" spans="1:13" ht="15.75" x14ac:dyDescent="0.25">
      <c r="A35" s="1">
        <v>31</v>
      </c>
      <c r="B35" s="7" t="s">
        <v>16</v>
      </c>
      <c r="C35" s="7" t="s">
        <v>17</v>
      </c>
      <c r="D35" s="7" t="s">
        <v>18</v>
      </c>
      <c r="E35" s="7">
        <v>14</v>
      </c>
      <c r="F35" s="2">
        <v>1958</v>
      </c>
      <c r="G35" s="2">
        <v>493</v>
      </c>
      <c r="H35" s="1"/>
      <c r="I35" s="26" t="s">
        <v>64</v>
      </c>
      <c r="J35" s="6">
        <v>43983</v>
      </c>
      <c r="K35" s="3"/>
      <c r="L35" s="3"/>
      <c r="M35" s="4" t="s">
        <v>41</v>
      </c>
    </row>
    <row r="36" spans="1:13" ht="15.75" x14ac:dyDescent="0.25">
      <c r="A36" s="1">
        <v>32</v>
      </c>
      <c r="B36" s="7" t="s">
        <v>16</v>
      </c>
      <c r="C36" s="7" t="s">
        <v>17</v>
      </c>
      <c r="D36" s="7" t="s">
        <v>18</v>
      </c>
      <c r="E36" s="7">
        <v>16</v>
      </c>
      <c r="F36" s="2">
        <v>1956</v>
      </c>
      <c r="G36" s="2">
        <v>431.8</v>
      </c>
      <c r="H36" s="1"/>
      <c r="I36" s="26" t="s">
        <v>64</v>
      </c>
      <c r="J36" s="6">
        <v>43983</v>
      </c>
      <c r="K36" s="3"/>
      <c r="L36" s="3"/>
      <c r="M36" s="4" t="s">
        <v>41</v>
      </c>
    </row>
    <row r="37" spans="1:13" ht="15.75" x14ac:dyDescent="0.25">
      <c r="A37" s="1">
        <v>33</v>
      </c>
      <c r="B37" s="7" t="s">
        <v>16</v>
      </c>
      <c r="C37" s="7" t="s">
        <v>17</v>
      </c>
      <c r="D37" s="7" t="s">
        <v>18</v>
      </c>
      <c r="E37" s="7">
        <v>22</v>
      </c>
      <c r="F37" s="2">
        <v>1955</v>
      </c>
      <c r="G37" s="2">
        <v>451.4</v>
      </c>
      <c r="H37" s="1"/>
      <c r="I37" s="26" t="s">
        <v>64</v>
      </c>
      <c r="J37" s="6">
        <v>43983</v>
      </c>
      <c r="K37" s="3"/>
      <c r="L37" s="3"/>
      <c r="M37" s="4" t="s">
        <v>41</v>
      </c>
    </row>
    <row r="38" spans="1:13" ht="15.75" x14ac:dyDescent="0.25">
      <c r="A38" s="1">
        <v>34</v>
      </c>
      <c r="B38" s="7" t="s">
        <v>16</v>
      </c>
      <c r="C38" s="7" t="s">
        <v>17</v>
      </c>
      <c r="D38" s="7" t="s">
        <v>58</v>
      </c>
      <c r="E38" s="7">
        <v>6</v>
      </c>
      <c r="F38" s="2">
        <v>1953</v>
      </c>
      <c r="G38" s="2">
        <v>723.4</v>
      </c>
      <c r="H38" s="1"/>
      <c r="I38" s="26" t="s">
        <v>64</v>
      </c>
      <c r="J38" s="6">
        <v>43983</v>
      </c>
      <c r="K38" s="3"/>
      <c r="L38" s="3"/>
      <c r="M38" s="4" t="s">
        <v>41</v>
      </c>
    </row>
    <row r="39" spans="1:13" ht="15.75" x14ac:dyDescent="0.25">
      <c r="A39" s="1">
        <v>35</v>
      </c>
      <c r="B39" s="7" t="s">
        <v>16</v>
      </c>
      <c r="C39" s="7" t="s">
        <v>17</v>
      </c>
      <c r="D39" s="7" t="s">
        <v>62</v>
      </c>
      <c r="E39" s="7">
        <v>1</v>
      </c>
      <c r="F39" s="2">
        <v>1962</v>
      </c>
      <c r="G39" s="2">
        <v>1526.9</v>
      </c>
      <c r="H39" s="1"/>
      <c r="I39" s="26" t="s">
        <v>64</v>
      </c>
      <c r="J39" s="6">
        <v>43983</v>
      </c>
      <c r="K39" s="3"/>
      <c r="L39" s="3"/>
      <c r="M39" s="4" t="s">
        <v>41</v>
      </c>
    </row>
    <row r="40" spans="1:13" ht="15.75" x14ac:dyDescent="0.25">
      <c r="A40" s="1">
        <v>36</v>
      </c>
      <c r="B40" s="7" t="s">
        <v>16</v>
      </c>
      <c r="C40" s="7" t="s">
        <v>17</v>
      </c>
      <c r="D40" s="7" t="s">
        <v>51</v>
      </c>
      <c r="E40" s="7">
        <v>11</v>
      </c>
      <c r="F40" s="2">
        <v>1968</v>
      </c>
      <c r="G40" s="2">
        <v>2880</v>
      </c>
      <c r="H40" s="1"/>
      <c r="I40" s="26" t="s">
        <v>64</v>
      </c>
      <c r="J40" s="6">
        <v>43983</v>
      </c>
      <c r="K40" s="3"/>
      <c r="L40" s="3"/>
      <c r="M40" s="4" t="s">
        <v>41</v>
      </c>
    </row>
    <row r="41" spans="1:13" ht="15.75" x14ac:dyDescent="0.25">
      <c r="A41" s="1">
        <v>37</v>
      </c>
      <c r="B41" s="7" t="s">
        <v>16</v>
      </c>
      <c r="C41" s="7" t="s">
        <v>17</v>
      </c>
      <c r="D41" s="7" t="s">
        <v>50</v>
      </c>
      <c r="E41" s="7">
        <v>11</v>
      </c>
      <c r="F41" s="2">
        <v>1959</v>
      </c>
      <c r="G41" s="2">
        <v>2969.5</v>
      </c>
      <c r="H41" s="1"/>
      <c r="I41" s="26" t="s">
        <v>64</v>
      </c>
      <c r="J41" s="6">
        <v>43983</v>
      </c>
      <c r="K41" s="3"/>
      <c r="L41" s="3"/>
      <c r="M41" s="4" t="s">
        <v>41</v>
      </c>
    </row>
    <row r="42" spans="1:13" ht="15.75" x14ac:dyDescent="0.25">
      <c r="A42" s="1">
        <v>38</v>
      </c>
      <c r="B42" s="9" t="s">
        <v>16</v>
      </c>
      <c r="C42" s="9" t="s">
        <v>17</v>
      </c>
      <c r="D42" s="9" t="s">
        <v>63</v>
      </c>
      <c r="E42" s="9" t="s">
        <v>42</v>
      </c>
      <c r="F42" s="9">
        <v>1997</v>
      </c>
      <c r="G42" s="9">
        <v>6219.5</v>
      </c>
      <c r="H42" s="8"/>
      <c r="I42" s="26" t="s">
        <v>64</v>
      </c>
      <c r="J42" s="11">
        <v>44013</v>
      </c>
      <c r="K42" s="8"/>
      <c r="L42" s="3"/>
      <c r="M42" s="4" t="s">
        <v>41</v>
      </c>
    </row>
    <row r="43" spans="1:13" ht="15.75" x14ac:dyDescent="0.25">
      <c r="A43" s="1">
        <v>39</v>
      </c>
      <c r="B43" s="9" t="s">
        <v>16</v>
      </c>
      <c r="C43" s="9" t="s">
        <v>17</v>
      </c>
      <c r="D43" s="9" t="s">
        <v>43</v>
      </c>
      <c r="E43" s="9">
        <v>11</v>
      </c>
      <c r="F43" s="10">
        <v>1932</v>
      </c>
      <c r="G43" s="10">
        <v>3354.9</v>
      </c>
      <c r="H43" s="8"/>
      <c r="I43" s="26" t="s">
        <v>64</v>
      </c>
      <c r="J43" s="11">
        <v>44013</v>
      </c>
      <c r="K43" s="8"/>
      <c r="L43" s="8"/>
      <c r="M43" s="9" t="s">
        <v>41</v>
      </c>
    </row>
    <row r="44" spans="1:13" ht="15.75" x14ac:dyDescent="0.25">
      <c r="A44" s="1">
        <v>40</v>
      </c>
      <c r="B44" s="9" t="s">
        <v>16</v>
      </c>
      <c r="C44" s="9" t="s">
        <v>17</v>
      </c>
      <c r="D44" s="7" t="s">
        <v>51</v>
      </c>
      <c r="E44" s="9">
        <v>47</v>
      </c>
      <c r="F44" s="10">
        <v>2016</v>
      </c>
      <c r="G44" s="10">
        <v>1342.9</v>
      </c>
      <c r="H44" s="8"/>
      <c r="I44" s="8" t="s">
        <v>67</v>
      </c>
      <c r="J44" s="11">
        <v>44166</v>
      </c>
      <c r="K44" s="8"/>
      <c r="L44" s="8"/>
      <c r="M44" s="9"/>
    </row>
    <row r="45" spans="1:13" ht="15.75" x14ac:dyDescent="0.25">
      <c r="A45" s="1">
        <v>41</v>
      </c>
      <c r="B45" s="9" t="s">
        <v>16</v>
      </c>
      <c r="C45" s="9" t="s">
        <v>17</v>
      </c>
      <c r="D45" s="9" t="s">
        <v>53</v>
      </c>
      <c r="E45" s="9">
        <v>11</v>
      </c>
      <c r="F45" s="10">
        <v>1952</v>
      </c>
      <c r="G45" s="25">
        <v>878</v>
      </c>
      <c r="H45" s="8"/>
      <c r="I45" s="8" t="s">
        <v>67</v>
      </c>
      <c r="J45" s="11">
        <v>44166</v>
      </c>
      <c r="K45" s="8"/>
      <c r="L45" s="8"/>
      <c r="M45" s="9"/>
    </row>
    <row r="46" spans="1:13" ht="15.75" x14ac:dyDescent="0.25">
      <c r="A46" s="1">
        <v>42</v>
      </c>
      <c r="B46" s="9" t="s">
        <v>16</v>
      </c>
      <c r="C46" s="9" t="s">
        <v>17</v>
      </c>
      <c r="D46" s="9" t="s">
        <v>54</v>
      </c>
      <c r="E46" s="9">
        <v>20</v>
      </c>
      <c r="F46" s="10">
        <v>1964</v>
      </c>
      <c r="G46" s="10">
        <v>2935.9</v>
      </c>
      <c r="H46" s="8"/>
      <c r="I46" s="8" t="s">
        <v>67</v>
      </c>
      <c r="J46" s="11">
        <v>44166</v>
      </c>
      <c r="K46" s="8"/>
      <c r="L46" s="8"/>
      <c r="M46" s="9"/>
    </row>
    <row r="47" spans="1:13" ht="15.75" x14ac:dyDescent="0.25">
      <c r="A47" s="1">
        <v>43</v>
      </c>
      <c r="B47" s="9" t="s">
        <v>16</v>
      </c>
      <c r="C47" s="9" t="s">
        <v>17</v>
      </c>
      <c r="D47" s="9" t="s">
        <v>57</v>
      </c>
      <c r="E47" s="9">
        <v>53</v>
      </c>
      <c r="F47" s="10">
        <v>1963</v>
      </c>
      <c r="G47" s="10">
        <v>4671.2</v>
      </c>
      <c r="H47" s="8"/>
      <c r="I47" s="8" t="s">
        <v>67</v>
      </c>
      <c r="J47" s="11">
        <v>44166</v>
      </c>
      <c r="K47" s="8"/>
      <c r="L47" s="8"/>
      <c r="M47" s="9"/>
    </row>
    <row r="48" spans="1:13" ht="15.75" x14ac:dyDescent="0.25">
      <c r="A48" s="1">
        <v>44</v>
      </c>
      <c r="B48" s="9" t="s">
        <v>16</v>
      </c>
      <c r="C48" s="9" t="s">
        <v>17</v>
      </c>
      <c r="D48" s="9" t="s">
        <v>55</v>
      </c>
      <c r="E48" s="9">
        <v>282</v>
      </c>
      <c r="F48" s="10">
        <v>1975</v>
      </c>
      <c r="G48" s="10">
        <v>3856.4</v>
      </c>
      <c r="H48" s="8"/>
      <c r="I48" s="8" t="s">
        <v>67</v>
      </c>
      <c r="J48" s="11">
        <v>44166</v>
      </c>
      <c r="K48" s="8"/>
      <c r="L48" s="8"/>
      <c r="M48" s="9"/>
    </row>
    <row r="49" spans="1:13" ht="15.75" x14ac:dyDescent="0.25">
      <c r="A49" s="1">
        <v>45</v>
      </c>
      <c r="B49" s="9" t="s">
        <v>16</v>
      </c>
      <c r="C49" s="9" t="s">
        <v>17</v>
      </c>
      <c r="D49" s="9" t="s">
        <v>56</v>
      </c>
      <c r="E49" s="9">
        <v>33</v>
      </c>
      <c r="F49" s="10">
        <v>2009</v>
      </c>
      <c r="G49" s="10">
        <v>1953.4</v>
      </c>
      <c r="H49" s="8"/>
      <c r="I49" s="8" t="s">
        <v>67</v>
      </c>
      <c r="J49" s="11">
        <v>44166</v>
      </c>
      <c r="K49" s="8"/>
      <c r="L49" s="8"/>
      <c r="M49" s="9"/>
    </row>
    <row r="50" spans="1:13" ht="15.75" x14ac:dyDescent="0.25">
      <c r="A50" s="1">
        <v>46</v>
      </c>
      <c r="B50" s="9" t="s">
        <v>16</v>
      </c>
      <c r="C50" s="9" t="s">
        <v>17</v>
      </c>
      <c r="D50" s="9" t="s">
        <v>56</v>
      </c>
      <c r="E50" s="9">
        <v>54</v>
      </c>
      <c r="F50" s="10">
        <v>2009</v>
      </c>
      <c r="G50" s="10">
        <v>1746.5</v>
      </c>
      <c r="H50" s="8"/>
      <c r="I50" s="8" t="s">
        <v>67</v>
      </c>
      <c r="J50" s="11">
        <v>44166</v>
      </c>
      <c r="K50" s="8"/>
      <c r="L50" s="8"/>
      <c r="M50" s="9"/>
    </row>
    <row r="51" spans="1:13" ht="15.75" x14ac:dyDescent="0.25">
      <c r="A51" s="28">
        <v>47</v>
      </c>
      <c r="B51" s="9" t="s">
        <v>16</v>
      </c>
      <c r="C51" s="9" t="s">
        <v>17</v>
      </c>
      <c r="D51" s="27" t="s">
        <v>68</v>
      </c>
      <c r="E51" s="27" t="s">
        <v>69</v>
      </c>
      <c r="F51" s="9">
        <v>1960</v>
      </c>
      <c r="G51" s="9">
        <v>1281</v>
      </c>
      <c r="H51" s="8"/>
      <c r="I51" s="8" t="s">
        <v>66</v>
      </c>
      <c r="J51" s="11">
        <v>44189</v>
      </c>
      <c r="K51" s="8"/>
      <c r="L51" s="8"/>
      <c r="M51" s="9"/>
    </row>
    <row r="52" spans="1:13" ht="15.75" x14ac:dyDescent="0.25">
      <c r="A52" s="28">
        <v>48</v>
      </c>
      <c r="B52" s="9" t="s">
        <v>16</v>
      </c>
      <c r="C52" s="9" t="s">
        <v>17</v>
      </c>
      <c r="D52" s="27" t="s">
        <v>70</v>
      </c>
      <c r="E52" s="27" t="s">
        <v>71</v>
      </c>
      <c r="F52" s="9">
        <v>1962</v>
      </c>
      <c r="G52" s="9">
        <v>676.6</v>
      </c>
      <c r="H52" s="8"/>
      <c r="I52" s="8" t="s">
        <v>66</v>
      </c>
      <c r="J52" s="11">
        <v>44189</v>
      </c>
      <c r="K52" s="8"/>
      <c r="L52" s="8"/>
      <c r="M52" s="9"/>
    </row>
    <row r="53" spans="1:13" ht="15.75" x14ac:dyDescent="0.25">
      <c r="A53" s="28">
        <v>49</v>
      </c>
      <c r="B53" s="9" t="s">
        <v>16</v>
      </c>
      <c r="C53" s="9" t="s">
        <v>17</v>
      </c>
      <c r="D53" s="27" t="s">
        <v>54</v>
      </c>
      <c r="E53" s="27">
        <v>22</v>
      </c>
      <c r="F53" s="9">
        <v>1963</v>
      </c>
      <c r="G53" s="9">
        <v>2710.8</v>
      </c>
      <c r="H53" s="8"/>
      <c r="I53" s="8" t="s">
        <v>66</v>
      </c>
      <c r="J53" s="11">
        <v>44189</v>
      </c>
      <c r="K53" s="8"/>
      <c r="L53" s="8"/>
      <c r="M53" s="9"/>
    </row>
    <row r="54" spans="1:13" ht="15.75" x14ac:dyDescent="0.25">
      <c r="A54" s="28">
        <v>50</v>
      </c>
      <c r="B54" s="9" t="s">
        <v>16</v>
      </c>
      <c r="C54" s="9" t="s">
        <v>17</v>
      </c>
      <c r="D54" s="27" t="s">
        <v>54</v>
      </c>
      <c r="E54" s="27" t="s">
        <v>72</v>
      </c>
      <c r="F54" s="9">
        <v>1997</v>
      </c>
      <c r="G54" s="9">
        <v>2954</v>
      </c>
      <c r="H54" s="8"/>
      <c r="I54" s="8" t="s">
        <v>66</v>
      </c>
      <c r="J54" s="11">
        <v>44189</v>
      </c>
      <c r="K54" s="8"/>
      <c r="L54" s="8"/>
      <c r="M54" s="9"/>
    </row>
    <row r="55" spans="1:13" ht="15.75" x14ac:dyDescent="0.25">
      <c r="A55" s="28">
        <v>51</v>
      </c>
      <c r="B55" s="9" t="s">
        <v>16</v>
      </c>
      <c r="C55" s="9" t="s">
        <v>17</v>
      </c>
      <c r="D55" s="27" t="s">
        <v>54</v>
      </c>
      <c r="E55" s="27">
        <v>28</v>
      </c>
      <c r="F55" s="9">
        <v>1963</v>
      </c>
      <c r="G55" s="9">
        <v>2754.7</v>
      </c>
      <c r="H55" s="8"/>
      <c r="I55" s="8" t="s">
        <v>66</v>
      </c>
      <c r="J55" s="11">
        <v>44189</v>
      </c>
      <c r="K55" s="8"/>
      <c r="L55" s="8"/>
      <c r="M55" s="9"/>
    </row>
    <row r="56" spans="1:13" ht="15.75" x14ac:dyDescent="0.25">
      <c r="A56" s="28">
        <v>52</v>
      </c>
      <c r="B56" s="9" t="s">
        <v>16</v>
      </c>
      <c r="C56" s="9" t="s">
        <v>17</v>
      </c>
      <c r="D56" s="27" t="s">
        <v>73</v>
      </c>
      <c r="E56" s="27">
        <v>3</v>
      </c>
      <c r="F56" s="9">
        <v>1952</v>
      </c>
      <c r="G56" s="9">
        <v>561.20000000000005</v>
      </c>
      <c r="H56" s="8"/>
      <c r="I56" s="8" t="s">
        <v>66</v>
      </c>
      <c r="J56" s="11">
        <v>44189</v>
      </c>
      <c r="K56" s="8"/>
      <c r="L56" s="8"/>
      <c r="M56" s="9"/>
    </row>
    <row r="57" spans="1:13" ht="15.75" x14ac:dyDescent="0.25">
      <c r="A57" s="28">
        <v>53</v>
      </c>
      <c r="B57" s="9" t="s">
        <v>16</v>
      </c>
      <c r="C57" s="9" t="s">
        <v>17</v>
      </c>
      <c r="D57" s="27" t="s">
        <v>73</v>
      </c>
      <c r="E57" s="27">
        <v>4</v>
      </c>
      <c r="F57" s="9">
        <v>1952</v>
      </c>
      <c r="G57" s="9">
        <v>576.20000000000005</v>
      </c>
      <c r="H57" s="8"/>
      <c r="I57" s="8" t="s">
        <v>66</v>
      </c>
      <c r="J57" s="11">
        <v>44189</v>
      </c>
      <c r="K57" s="8"/>
      <c r="L57" s="8"/>
      <c r="M57" s="9"/>
    </row>
    <row r="58" spans="1:13" ht="15.75" x14ac:dyDescent="0.25">
      <c r="A58" s="28">
        <v>54</v>
      </c>
      <c r="B58" s="9" t="s">
        <v>16</v>
      </c>
      <c r="C58" s="9" t="s">
        <v>17</v>
      </c>
      <c r="D58" s="27" t="s">
        <v>74</v>
      </c>
      <c r="E58" s="27">
        <v>12</v>
      </c>
      <c r="F58" s="9">
        <v>1958</v>
      </c>
      <c r="G58" s="9">
        <v>550.29999999999995</v>
      </c>
      <c r="H58" s="8"/>
      <c r="I58" s="8" t="s">
        <v>65</v>
      </c>
      <c r="J58" s="11">
        <v>44189</v>
      </c>
      <c r="K58" s="8"/>
      <c r="L58" s="8"/>
      <c r="M58" s="9"/>
    </row>
    <row r="59" spans="1:13" ht="15.75" x14ac:dyDescent="0.25">
      <c r="A59" s="28">
        <v>55</v>
      </c>
      <c r="B59" s="9" t="s">
        <v>16</v>
      </c>
      <c r="C59" s="9" t="s">
        <v>17</v>
      </c>
      <c r="D59" s="7" t="s">
        <v>52</v>
      </c>
      <c r="E59" s="7">
        <v>44</v>
      </c>
      <c r="F59" s="9">
        <v>1970</v>
      </c>
      <c r="G59" s="9">
        <v>6542.4</v>
      </c>
      <c r="H59" s="8"/>
      <c r="I59" s="8" t="s">
        <v>65</v>
      </c>
      <c r="J59" s="11">
        <v>44189</v>
      </c>
      <c r="K59" s="8"/>
      <c r="L59" s="8"/>
      <c r="M59" s="9"/>
    </row>
    <row r="60" spans="1:13" ht="15.75" x14ac:dyDescent="0.25">
      <c r="A60" s="28">
        <v>56</v>
      </c>
      <c r="B60" s="29" t="s">
        <v>16</v>
      </c>
      <c r="C60" s="29" t="s">
        <v>17</v>
      </c>
      <c r="D60" s="29" t="s">
        <v>75</v>
      </c>
      <c r="E60" s="29">
        <v>21</v>
      </c>
      <c r="F60" s="30">
        <v>1985</v>
      </c>
      <c r="G60" s="31">
        <v>9806.4</v>
      </c>
      <c r="H60" s="29"/>
      <c r="I60" s="29" t="s">
        <v>76</v>
      </c>
      <c r="J60" s="32">
        <v>44217</v>
      </c>
      <c r="K60" s="8"/>
      <c r="L60" s="8"/>
      <c r="M60" s="9" t="s">
        <v>41</v>
      </c>
    </row>
    <row r="61" spans="1:13" ht="15.75" x14ac:dyDescent="0.25">
      <c r="A61" s="28">
        <v>57</v>
      </c>
      <c r="B61" s="29" t="s">
        <v>16</v>
      </c>
      <c r="C61" s="29" t="s">
        <v>17</v>
      </c>
      <c r="D61" s="29" t="s">
        <v>50</v>
      </c>
      <c r="E61" s="29">
        <v>43</v>
      </c>
      <c r="F61" s="29">
        <v>1955</v>
      </c>
      <c r="G61" s="29">
        <v>848</v>
      </c>
      <c r="H61" s="29"/>
      <c r="I61" s="29" t="s">
        <v>76</v>
      </c>
      <c r="J61" s="32">
        <v>44217</v>
      </c>
      <c r="K61" s="8"/>
      <c r="L61" s="8"/>
      <c r="M61" s="9" t="s">
        <v>41</v>
      </c>
    </row>
    <row r="62" spans="1:13" ht="15.75" x14ac:dyDescent="0.25">
      <c r="A62" s="28">
        <v>58</v>
      </c>
      <c r="B62" s="29" t="s">
        <v>16</v>
      </c>
      <c r="C62" s="29" t="s">
        <v>17</v>
      </c>
      <c r="D62" s="29" t="s">
        <v>50</v>
      </c>
      <c r="E62" s="29">
        <v>41</v>
      </c>
      <c r="F62" s="29">
        <v>1955</v>
      </c>
      <c r="G62" s="29">
        <v>1862</v>
      </c>
      <c r="H62" s="29"/>
      <c r="I62" s="29" t="s">
        <v>76</v>
      </c>
      <c r="J62" s="32">
        <v>44217</v>
      </c>
      <c r="K62" s="8"/>
      <c r="L62" s="8"/>
      <c r="M62" s="9" t="s">
        <v>41</v>
      </c>
    </row>
    <row r="63" spans="1:13" ht="15.75" x14ac:dyDescent="0.25">
      <c r="A63" s="28">
        <v>59</v>
      </c>
      <c r="B63" s="29" t="s">
        <v>16</v>
      </c>
      <c r="C63" s="29" t="s">
        <v>17</v>
      </c>
      <c r="D63" s="29" t="s">
        <v>52</v>
      </c>
      <c r="E63" s="29">
        <v>63</v>
      </c>
      <c r="F63" s="29">
        <v>2009</v>
      </c>
      <c r="G63" s="29">
        <v>4213.8999999999996</v>
      </c>
      <c r="H63" s="29"/>
      <c r="I63" s="29" t="s">
        <v>76</v>
      </c>
      <c r="J63" s="32">
        <v>44217</v>
      </c>
      <c r="K63" s="8"/>
      <c r="L63" s="8"/>
      <c r="M63" s="9" t="s">
        <v>41</v>
      </c>
    </row>
    <row r="64" spans="1:13" ht="15.75" x14ac:dyDescent="0.25">
      <c r="A64" s="28">
        <v>60</v>
      </c>
      <c r="B64" s="29" t="s">
        <v>16</v>
      </c>
      <c r="C64" s="29" t="s">
        <v>17</v>
      </c>
      <c r="D64" s="29" t="s">
        <v>77</v>
      </c>
      <c r="E64" s="29">
        <v>23</v>
      </c>
      <c r="F64" s="29">
        <v>1990</v>
      </c>
      <c r="G64" s="29">
        <v>1844.7</v>
      </c>
      <c r="H64" s="29"/>
      <c r="I64" s="29" t="s">
        <v>76</v>
      </c>
      <c r="J64" s="32">
        <v>44217</v>
      </c>
      <c r="K64" s="8"/>
      <c r="L64" s="8"/>
      <c r="M64" s="9" t="s">
        <v>41</v>
      </c>
    </row>
    <row r="65" spans="1:13" ht="15.75" x14ac:dyDescent="0.25">
      <c r="A65" s="28">
        <v>61</v>
      </c>
      <c r="B65" s="29" t="s">
        <v>16</v>
      </c>
      <c r="C65" s="29" t="s">
        <v>17</v>
      </c>
      <c r="D65" s="29" t="s">
        <v>78</v>
      </c>
      <c r="E65" s="29">
        <v>17</v>
      </c>
      <c r="F65" s="30">
        <v>1964</v>
      </c>
      <c r="G65" s="31">
        <v>2557.6999999999998</v>
      </c>
      <c r="H65" s="29"/>
      <c r="I65" s="29" t="s">
        <v>76</v>
      </c>
      <c r="J65" s="32">
        <v>44217</v>
      </c>
      <c r="K65" s="8"/>
      <c r="L65" s="8"/>
      <c r="M65" s="9" t="s">
        <v>41</v>
      </c>
    </row>
    <row r="66" spans="1:13" ht="15.75" x14ac:dyDescent="0.25">
      <c r="A66" s="28">
        <v>62</v>
      </c>
      <c r="B66" s="33" t="s">
        <v>16</v>
      </c>
      <c r="C66" s="33" t="s">
        <v>17</v>
      </c>
      <c r="D66" s="33" t="s">
        <v>79</v>
      </c>
      <c r="E66" s="33">
        <v>11</v>
      </c>
      <c r="F66" s="34">
        <v>1965</v>
      </c>
      <c r="G66" s="34">
        <v>6500.4</v>
      </c>
      <c r="H66" s="35"/>
      <c r="I66" s="35" t="s">
        <v>80</v>
      </c>
      <c r="J66" s="35">
        <v>44217</v>
      </c>
      <c r="K66" s="8"/>
      <c r="L66" s="8"/>
      <c r="M66" s="9" t="s">
        <v>41</v>
      </c>
    </row>
    <row r="67" spans="1:13" ht="15.75" x14ac:dyDescent="0.25">
      <c r="A67" s="28">
        <v>63</v>
      </c>
      <c r="B67" s="33" t="s">
        <v>16</v>
      </c>
      <c r="C67" s="33" t="s">
        <v>17</v>
      </c>
      <c r="D67" s="33" t="s">
        <v>81</v>
      </c>
      <c r="E67" s="33">
        <v>6</v>
      </c>
      <c r="F67" s="34">
        <v>1933</v>
      </c>
      <c r="G67" s="34">
        <v>999.2</v>
      </c>
      <c r="H67" s="35"/>
      <c r="I67" s="35" t="s">
        <v>80</v>
      </c>
      <c r="J67" s="35">
        <v>44217</v>
      </c>
      <c r="K67" s="8"/>
      <c r="L67" s="8"/>
      <c r="M67" s="9" t="s">
        <v>41</v>
      </c>
    </row>
    <row r="68" spans="1:13" ht="15.75" x14ac:dyDescent="0.25">
      <c r="A68" s="28">
        <v>64</v>
      </c>
      <c r="B68" s="33" t="s">
        <v>16</v>
      </c>
      <c r="C68" s="33" t="s">
        <v>17</v>
      </c>
      <c r="D68" s="33" t="s">
        <v>82</v>
      </c>
      <c r="E68" s="33">
        <v>1</v>
      </c>
      <c r="F68" s="34">
        <v>1947</v>
      </c>
      <c r="G68" s="34">
        <v>637.6</v>
      </c>
      <c r="H68" s="35"/>
      <c r="I68" s="35" t="s">
        <v>80</v>
      </c>
      <c r="J68" s="35">
        <v>44217</v>
      </c>
      <c r="K68" s="8"/>
      <c r="L68" s="8"/>
      <c r="M68" s="9" t="s">
        <v>41</v>
      </c>
    </row>
    <row r="69" spans="1:13" ht="15.75" x14ac:dyDescent="0.25">
      <c r="A69" s="28">
        <v>65</v>
      </c>
      <c r="B69" s="29" t="s">
        <v>16</v>
      </c>
      <c r="C69" s="29" t="s">
        <v>17</v>
      </c>
      <c r="D69" s="29" t="s">
        <v>74</v>
      </c>
      <c r="E69" s="29">
        <v>8</v>
      </c>
      <c r="F69" s="29">
        <v>1948</v>
      </c>
      <c r="G69" s="29">
        <v>944.5</v>
      </c>
      <c r="H69" s="29"/>
      <c r="I69" s="35" t="s">
        <v>80</v>
      </c>
      <c r="J69" s="32">
        <v>44217</v>
      </c>
      <c r="K69" s="8"/>
      <c r="L69" s="8"/>
      <c r="M69" s="9" t="s">
        <v>41</v>
      </c>
    </row>
    <row r="70" spans="1:13" ht="15.75" x14ac:dyDescent="0.25">
      <c r="A70" s="28">
        <v>66</v>
      </c>
      <c r="B70" s="29" t="s">
        <v>16</v>
      </c>
      <c r="C70" s="29" t="s">
        <v>17</v>
      </c>
      <c r="D70" s="29" t="s">
        <v>83</v>
      </c>
      <c r="E70" s="29">
        <v>11</v>
      </c>
      <c r="F70" s="29">
        <v>1953</v>
      </c>
      <c r="G70" s="29">
        <v>1756.3</v>
      </c>
      <c r="H70" s="29" t="s">
        <v>84</v>
      </c>
      <c r="I70" s="29"/>
      <c r="J70" s="36">
        <v>44258</v>
      </c>
      <c r="K70" s="8"/>
      <c r="L70" s="8"/>
      <c r="M70" s="9" t="s">
        <v>41</v>
      </c>
    </row>
    <row r="71" spans="1:13" ht="15.75" x14ac:dyDescent="0.25">
      <c r="A71" s="28">
        <v>67</v>
      </c>
      <c r="B71" s="29" t="s">
        <v>16</v>
      </c>
      <c r="C71" s="29" t="s">
        <v>17</v>
      </c>
      <c r="D71" s="29" t="s">
        <v>52</v>
      </c>
      <c r="E71" s="29">
        <v>72</v>
      </c>
      <c r="F71" s="29">
        <v>1959</v>
      </c>
      <c r="G71" s="29">
        <v>613.6</v>
      </c>
      <c r="H71" s="29" t="s">
        <v>84</v>
      </c>
      <c r="I71" s="29"/>
      <c r="J71" s="36">
        <v>44258</v>
      </c>
      <c r="K71" s="8"/>
      <c r="L71" s="8"/>
      <c r="M71" s="9" t="s">
        <v>41</v>
      </c>
    </row>
    <row r="72" spans="1:13" ht="15.75" x14ac:dyDescent="0.25">
      <c r="A72" s="28">
        <v>68</v>
      </c>
      <c r="B72" s="29" t="s">
        <v>16</v>
      </c>
      <c r="C72" s="29" t="s">
        <v>17</v>
      </c>
      <c r="D72" s="29" t="s">
        <v>85</v>
      </c>
      <c r="E72" s="29">
        <v>10</v>
      </c>
      <c r="F72" s="29">
        <v>1948</v>
      </c>
      <c r="G72" s="29">
        <v>544.29999999999995</v>
      </c>
      <c r="H72" s="29" t="s">
        <v>84</v>
      </c>
      <c r="I72" s="29"/>
      <c r="J72" s="36">
        <v>44258</v>
      </c>
      <c r="K72" s="8"/>
      <c r="L72" s="8"/>
      <c r="M72" s="9" t="s">
        <v>41</v>
      </c>
    </row>
    <row r="73" spans="1:13" ht="15.75" x14ac:dyDescent="0.25">
      <c r="A73" s="28">
        <v>69</v>
      </c>
      <c r="B73" s="29" t="s">
        <v>16</v>
      </c>
      <c r="C73" s="29" t="s">
        <v>17</v>
      </c>
      <c r="D73" s="29" t="s">
        <v>50</v>
      </c>
      <c r="E73" s="29">
        <v>31</v>
      </c>
      <c r="F73" s="29">
        <v>1950</v>
      </c>
      <c r="G73" s="29">
        <v>1059.7</v>
      </c>
      <c r="H73" s="29" t="s">
        <v>84</v>
      </c>
      <c r="I73" s="29"/>
      <c r="J73" s="36">
        <v>44258</v>
      </c>
      <c r="K73" s="8"/>
      <c r="L73" s="8"/>
      <c r="M73" s="9" t="s">
        <v>41</v>
      </c>
    </row>
    <row r="74" spans="1:13" ht="15.75" x14ac:dyDescent="0.25">
      <c r="A74" s="28">
        <v>70</v>
      </c>
      <c r="B74" s="29" t="s">
        <v>16</v>
      </c>
      <c r="C74" s="29" t="s">
        <v>17</v>
      </c>
      <c r="D74" s="29" t="s">
        <v>50</v>
      </c>
      <c r="E74" s="29">
        <v>29</v>
      </c>
      <c r="F74" s="29">
        <v>1953</v>
      </c>
      <c r="G74" s="29">
        <v>911.5</v>
      </c>
      <c r="H74" s="29" t="s">
        <v>84</v>
      </c>
      <c r="I74" s="29"/>
      <c r="J74" s="36">
        <v>44258</v>
      </c>
      <c r="K74" s="8"/>
      <c r="L74" s="8"/>
      <c r="M74" s="9" t="s">
        <v>41</v>
      </c>
    </row>
    <row r="75" spans="1:13" ht="15.75" x14ac:dyDescent="0.25">
      <c r="A75" s="28">
        <v>71</v>
      </c>
      <c r="B75" s="29" t="s">
        <v>16</v>
      </c>
      <c r="C75" s="29" t="s">
        <v>17</v>
      </c>
      <c r="D75" s="29" t="s">
        <v>52</v>
      </c>
      <c r="E75" s="29">
        <v>78</v>
      </c>
      <c r="F75" s="29">
        <v>1960</v>
      </c>
      <c r="G75" s="29">
        <v>1003.6</v>
      </c>
      <c r="H75" s="29" t="s">
        <v>84</v>
      </c>
      <c r="I75" s="29"/>
      <c r="J75" s="36">
        <v>44258</v>
      </c>
      <c r="K75" s="8"/>
      <c r="L75" s="8"/>
      <c r="M75" s="9" t="s">
        <v>41</v>
      </c>
    </row>
    <row r="76" spans="1:13" ht="15.75" x14ac:dyDescent="0.25">
      <c r="A76" s="28">
        <v>72</v>
      </c>
      <c r="B76" s="29" t="s">
        <v>16</v>
      </c>
      <c r="C76" s="29" t="s">
        <v>17</v>
      </c>
      <c r="D76" s="29" t="s">
        <v>50</v>
      </c>
      <c r="E76" s="29">
        <v>27</v>
      </c>
      <c r="F76" s="29">
        <v>1950</v>
      </c>
      <c r="G76" s="29">
        <v>1454.1</v>
      </c>
      <c r="H76" s="29" t="s">
        <v>84</v>
      </c>
      <c r="I76" s="29"/>
      <c r="J76" s="36">
        <v>44258</v>
      </c>
      <c r="K76" s="8"/>
      <c r="L76" s="8"/>
      <c r="M76" s="9" t="s">
        <v>41</v>
      </c>
    </row>
    <row r="77" spans="1:13" ht="15.75" x14ac:dyDescent="0.25">
      <c r="A77" s="28">
        <v>73</v>
      </c>
      <c r="B77" s="29" t="s">
        <v>16</v>
      </c>
      <c r="C77" s="29" t="s">
        <v>17</v>
      </c>
      <c r="D77" s="29" t="s">
        <v>51</v>
      </c>
      <c r="E77" s="29">
        <v>14</v>
      </c>
      <c r="F77" s="29">
        <v>1945</v>
      </c>
      <c r="G77" s="29">
        <v>1922.4</v>
      </c>
      <c r="H77" s="29" t="s">
        <v>84</v>
      </c>
      <c r="I77" s="29"/>
      <c r="J77" s="36">
        <v>44258</v>
      </c>
      <c r="K77" s="8"/>
      <c r="L77" s="8"/>
      <c r="M77" s="9" t="s">
        <v>41</v>
      </c>
    </row>
    <row r="78" spans="1:13" ht="15.75" x14ac:dyDescent="0.25">
      <c r="A78" s="28">
        <v>74</v>
      </c>
      <c r="B78" s="29" t="s">
        <v>16</v>
      </c>
      <c r="C78" s="29" t="s">
        <v>17</v>
      </c>
      <c r="D78" s="29" t="s">
        <v>86</v>
      </c>
      <c r="E78" s="29" t="s">
        <v>87</v>
      </c>
      <c r="F78" s="29">
        <v>1978</v>
      </c>
      <c r="G78" s="29">
        <v>4463</v>
      </c>
      <c r="H78" s="29" t="s">
        <v>84</v>
      </c>
      <c r="I78" s="29"/>
      <c r="J78" s="36">
        <v>44258</v>
      </c>
      <c r="K78" s="8"/>
      <c r="L78" s="8"/>
      <c r="M78" s="9" t="s">
        <v>41</v>
      </c>
    </row>
    <row r="79" spans="1:13" ht="15.75" x14ac:dyDescent="0.25">
      <c r="A79" s="28">
        <v>75</v>
      </c>
      <c r="B79" s="29" t="s">
        <v>16</v>
      </c>
      <c r="C79" s="29" t="s">
        <v>17</v>
      </c>
      <c r="D79" s="37" t="s">
        <v>68</v>
      </c>
      <c r="E79" s="37">
        <v>2</v>
      </c>
      <c r="F79" s="29">
        <v>1954</v>
      </c>
      <c r="G79" s="29">
        <v>916</v>
      </c>
      <c r="H79" s="29" t="s">
        <v>84</v>
      </c>
      <c r="I79" s="29"/>
      <c r="J79" s="36">
        <v>44258</v>
      </c>
      <c r="K79" s="8"/>
      <c r="L79" s="8"/>
      <c r="M79" s="9" t="s">
        <v>41</v>
      </c>
    </row>
    <row r="80" spans="1:13" ht="15.75" x14ac:dyDescent="0.25">
      <c r="A80" s="28">
        <v>76</v>
      </c>
      <c r="B80" s="38" t="s">
        <v>16</v>
      </c>
      <c r="C80" s="38" t="s">
        <v>17</v>
      </c>
      <c r="D80" s="39" t="s">
        <v>78</v>
      </c>
      <c r="E80" s="39">
        <v>16</v>
      </c>
      <c r="F80" s="40">
        <v>1962</v>
      </c>
      <c r="G80" s="41">
        <v>2721.5</v>
      </c>
      <c r="H80" s="29" t="s">
        <v>88</v>
      </c>
      <c r="I80" s="29"/>
      <c r="J80" s="36">
        <v>44258</v>
      </c>
      <c r="K80" s="8"/>
      <c r="L80" s="8"/>
      <c r="M80" s="9" t="s">
        <v>41</v>
      </c>
    </row>
    <row r="81" spans="1:13" ht="15.75" x14ac:dyDescent="0.25">
      <c r="A81" s="28">
        <v>77</v>
      </c>
      <c r="B81" s="38" t="s">
        <v>16</v>
      </c>
      <c r="C81" s="38" t="s">
        <v>17</v>
      </c>
      <c r="D81" s="42" t="s">
        <v>89</v>
      </c>
      <c r="E81" s="42">
        <v>9</v>
      </c>
      <c r="F81" s="43">
        <v>1959</v>
      </c>
      <c r="G81" s="44">
        <v>1459.1</v>
      </c>
      <c r="H81" s="29" t="s">
        <v>90</v>
      </c>
      <c r="I81" s="29"/>
      <c r="J81" s="36">
        <v>44258</v>
      </c>
      <c r="K81" s="8"/>
      <c r="L81" s="8"/>
      <c r="M81" s="9" t="s">
        <v>41</v>
      </c>
    </row>
    <row r="82" spans="1:13" ht="15.75" x14ac:dyDescent="0.25">
      <c r="A82" s="28">
        <v>78</v>
      </c>
      <c r="B82" s="38" t="s">
        <v>16</v>
      </c>
      <c r="C82" s="38" t="s">
        <v>17</v>
      </c>
      <c r="D82" s="42" t="s">
        <v>91</v>
      </c>
      <c r="E82" s="42" t="s">
        <v>92</v>
      </c>
      <c r="F82" s="43">
        <v>1965</v>
      </c>
      <c r="G82" s="43">
        <v>683.9</v>
      </c>
      <c r="H82" s="29" t="s">
        <v>90</v>
      </c>
      <c r="I82" s="29"/>
      <c r="J82" s="36">
        <v>44258</v>
      </c>
      <c r="K82" s="8"/>
      <c r="L82" s="8"/>
      <c r="M82" s="9" t="s">
        <v>41</v>
      </c>
    </row>
    <row r="83" spans="1:13" ht="15.75" x14ac:dyDescent="0.25">
      <c r="A83" s="28">
        <v>79</v>
      </c>
      <c r="B83" s="42" t="s">
        <v>16</v>
      </c>
      <c r="C83" s="42" t="s">
        <v>17</v>
      </c>
      <c r="D83" s="42" t="s">
        <v>82</v>
      </c>
      <c r="E83" s="42">
        <v>3</v>
      </c>
      <c r="F83" s="42">
        <v>1947</v>
      </c>
      <c r="G83" s="42">
        <v>653.70000000000005</v>
      </c>
      <c r="H83" s="29" t="s">
        <v>90</v>
      </c>
      <c r="I83" s="29"/>
      <c r="J83" s="36">
        <v>44258</v>
      </c>
      <c r="K83" s="8"/>
      <c r="L83" s="8"/>
      <c r="M83" s="9" t="s">
        <v>41</v>
      </c>
    </row>
    <row r="84" spans="1:13" ht="15.75" x14ac:dyDescent="0.25">
      <c r="A84" s="28">
        <v>80</v>
      </c>
      <c r="B84" s="42" t="s">
        <v>16</v>
      </c>
      <c r="C84" s="42" t="s">
        <v>17</v>
      </c>
      <c r="D84" s="42" t="s">
        <v>93</v>
      </c>
      <c r="E84" s="42">
        <v>5</v>
      </c>
      <c r="F84" s="42">
        <v>1956</v>
      </c>
      <c r="G84" s="42">
        <v>815.5</v>
      </c>
      <c r="H84" s="29" t="s">
        <v>94</v>
      </c>
      <c r="I84" s="29"/>
      <c r="J84" s="36">
        <v>44258</v>
      </c>
      <c r="K84" s="8"/>
      <c r="L84" s="8"/>
      <c r="M84" s="9" t="s">
        <v>41</v>
      </c>
    </row>
    <row r="85" spans="1:13" ht="15.75" x14ac:dyDescent="0.25">
      <c r="A85" s="28">
        <v>81</v>
      </c>
      <c r="B85" s="45" t="s">
        <v>16</v>
      </c>
      <c r="C85" s="45" t="s">
        <v>17</v>
      </c>
      <c r="D85" s="39" t="s">
        <v>95</v>
      </c>
      <c r="E85" s="39">
        <v>2</v>
      </c>
      <c r="F85" s="40">
        <v>1953</v>
      </c>
      <c r="G85" s="41">
        <v>1526.7</v>
      </c>
      <c r="H85" s="29" t="s">
        <v>90</v>
      </c>
      <c r="I85" s="29"/>
      <c r="J85" s="36">
        <v>44258</v>
      </c>
      <c r="K85" s="8"/>
      <c r="L85" s="8"/>
      <c r="M85" s="9" t="s">
        <v>41</v>
      </c>
    </row>
    <row r="86" spans="1:13" ht="15.75" x14ac:dyDescent="0.25">
      <c r="A86" s="28">
        <v>82</v>
      </c>
      <c r="B86" s="45" t="s">
        <v>16</v>
      </c>
      <c r="C86" s="45" t="s">
        <v>17</v>
      </c>
      <c r="D86" s="39" t="s">
        <v>96</v>
      </c>
      <c r="E86" s="39">
        <v>3</v>
      </c>
      <c r="F86" s="40">
        <v>1930</v>
      </c>
      <c r="G86" s="41">
        <v>1958.8</v>
      </c>
      <c r="H86" s="29" t="s">
        <v>90</v>
      </c>
      <c r="I86" s="29"/>
      <c r="J86" s="36">
        <v>44258</v>
      </c>
      <c r="K86" s="8"/>
      <c r="L86" s="8"/>
      <c r="M86" s="9" t="s">
        <v>41</v>
      </c>
    </row>
    <row r="87" spans="1:13" ht="15.75" x14ac:dyDescent="0.25">
      <c r="A87" s="28">
        <v>83</v>
      </c>
      <c r="B87" s="45" t="s">
        <v>16</v>
      </c>
      <c r="C87" s="45" t="s">
        <v>17</v>
      </c>
      <c r="D87" s="39" t="s">
        <v>97</v>
      </c>
      <c r="E87" s="39">
        <v>5</v>
      </c>
      <c r="F87" s="40">
        <v>1956</v>
      </c>
      <c r="G87" s="40">
        <v>935.2</v>
      </c>
      <c r="H87" s="29" t="s">
        <v>90</v>
      </c>
      <c r="I87" s="29"/>
      <c r="J87" s="36">
        <v>44258</v>
      </c>
      <c r="K87" s="8"/>
      <c r="L87" s="8"/>
      <c r="M87" s="9" t="s">
        <v>41</v>
      </c>
    </row>
    <row r="88" spans="1:13" ht="15.75" x14ac:dyDescent="0.25">
      <c r="A88" s="28">
        <v>84</v>
      </c>
      <c r="B88" s="45" t="s">
        <v>16</v>
      </c>
      <c r="C88" s="45" t="s">
        <v>17</v>
      </c>
      <c r="D88" s="39" t="s">
        <v>98</v>
      </c>
      <c r="E88" s="39">
        <v>5</v>
      </c>
      <c r="F88" s="40">
        <v>1952</v>
      </c>
      <c r="G88" s="41">
        <v>1748.2</v>
      </c>
      <c r="H88" s="29" t="s">
        <v>90</v>
      </c>
      <c r="I88" s="29"/>
      <c r="J88" s="36">
        <v>44258</v>
      </c>
      <c r="K88" s="8"/>
      <c r="L88" s="8"/>
      <c r="M88" s="9" t="s">
        <v>41</v>
      </c>
    </row>
    <row r="89" spans="1:13" ht="15.75" x14ac:dyDescent="0.25">
      <c r="A89" s="28">
        <v>85</v>
      </c>
      <c r="B89" s="60" t="s">
        <v>16</v>
      </c>
      <c r="C89" s="60" t="s">
        <v>99</v>
      </c>
      <c r="D89" s="61" t="s">
        <v>57</v>
      </c>
      <c r="E89" s="61" t="s">
        <v>100</v>
      </c>
      <c r="F89" s="62">
        <v>1962</v>
      </c>
      <c r="G89" s="63">
        <v>636.6</v>
      </c>
      <c r="H89" s="64" t="s">
        <v>101</v>
      </c>
      <c r="I89" s="64"/>
      <c r="J89" s="65">
        <v>44258</v>
      </c>
      <c r="K89" s="8"/>
      <c r="L89" s="8"/>
      <c r="M89" s="9" t="s">
        <v>41</v>
      </c>
    </row>
    <row r="90" spans="1:13" ht="15.75" x14ac:dyDescent="0.25">
      <c r="A90" s="28">
        <v>86</v>
      </c>
      <c r="B90" s="38" t="s">
        <v>16</v>
      </c>
      <c r="C90" s="38" t="s">
        <v>17</v>
      </c>
      <c r="D90" s="42" t="s">
        <v>78</v>
      </c>
      <c r="E90" s="42">
        <v>22</v>
      </c>
      <c r="F90" s="43">
        <v>1964</v>
      </c>
      <c r="G90" s="44">
        <v>2784.2</v>
      </c>
      <c r="H90" s="29" t="s">
        <v>88</v>
      </c>
      <c r="I90" s="29"/>
      <c r="J90" s="36">
        <v>44258</v>
      </c>
      <c r="K90" s="8"/>
      <c r="L90" s="8"/>
      <c r="M90" s="9" t="s">
        <v>41</v>
      </c>
    </row>
    <row r="91" spans="1:13" ht="15.75" x14ac:dyDescent="0.25">
      <c r="A91" s="47" t="s">
        <v>5</v>
      </c>
      <c r="B91" s="48"/>
      <c r="C91" s="48"/>
      <c r="D91" s="48"/>
      <c r="E91" s="48"/>
      <c r="F91" s="49"/>
      <c r="G91" s="22">
        <f>SUM(G5:G90)</f>
        <v>191817.75000000003</v>
      </c>
      <c r="H91" s="13"/>
      <c r="I91" s="13"/>
      <c r="J91" s="13"/>
      <c r="K91" s="13"/>
      <c r="L91" s="13"/>
      <c r="M91" s="13"/>
    </row>
    <row r="92" spans="1:13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4" spans="1:13" ht="15.75" x14ac:dyDescent="0.25">
      <c r="A94" s="14"/>
      <c r="B94" s="15" t="s">
        <v>44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5.75" x14ac:dyDescent="0.25">
      <c r="A95" s="50" t="s">
        <v>7</v>
      </c>
      <c r="B95" s="52" t="s">
        <v>0</v>
      </c>
      <c r="C95" s="52"/>
      <c r="D95" s="52"/>
      <c r="E95" s="52"/>
      <c r="F95" s="53" t="s">
        <v>1</v>
      </c>
      <c r="G95" s="53" t="s">
        <v>6</v>
      </c>
      <c r="H95" s="50" t="s">
        <v>8</v>
      </c>
      <c r="I95" s="50" t="s">
        <v>9</v>
      </c>
      <c r="J95" s="50" t="s">
        <v>12</v>
      </c>
      <c r="K95" s="50" t="s">
        <v>13</v>
      </c>
      <c r="L95" s="50" t="s">
        <v>14</v>
      </c>
      <c r="M95" s="46" t="s">
        <v>10</v>
      </c>
    </row>
    <row r="96" spans="1:13" ht="31.5" x14ac:dyDescent="0.25">
      <c r="A96" s="50"/>
      <c r="B96" s="16" t="s">
        <v>2</v>
      </c>
      <c r="C96" s="16" t="s">
        <v>11</v>
      </c>
      <c r="D96" s="16" t="s">
        <v>3</v>
      </c>
      <c r="E96" s="16" t="s">
        <v>4</v>
      </c>
      <c r="F96" s="53"/>
      <c r="G96" s="53"/>
      <c r="H96" s="50"/>
      <c r="I96" s="50"/>
      <c r="J96" s="50"/>
      <c r="K96" s="50"/>
      <c r="L96" s="50"/>
      <c r="M96" s="46"/>
    </row>
    <row r="97" spans="1:13" ht="15.75" x14ac:dyDescent="0.25">
      <c r="A97" s="1">
        <v>1</v>
      </c>
      <c r="B97" s="7" t="s">
        <v>16</v>
      </c>
      <c r="C97" s="7" t="s">
        <v>17</v>
      </c>
      <c r="D97" s="7" t="s">
        <v>48</v>
      </c>
      <c r="E97" s="7">
        <v>5</v>
      </c>
      <c r="F97" s="2">
        <v>1954</v>
      </c>
      <c r="G97" s="23">
        <v>436</v>
      </c>
      <c r="H97" s="1"/>
      <c r="I97" s="3" t="s">
        <v>40</v>
      </c>
      <c r="J97" s="6">
        <v>43983</v>
      </c>
      <c r="K97" s="6">
        <v>44044</v>
      </c>
      <c r="L97" s="3" t="s">
        <v>45</v>
      </c>
      <c r="M97" s="4" t="s">
        <v>46</v>
      </c>
    </row>
    <row r="98" spans="1:13" ht="15.75" x14ac:dyDescent="0.25">
      <c r="A98" s="1">
        <v>2</v>
      </c>
      <c r="B98" s="7" t="s">
        <v>16</v>
      </c>
      <c r="C98" s="7" t="s">
        <v>17</v>
      </c>
      <c r="D98" s="7" t="s">
        <v>48</v>
      </c>
      <c r="E98" s="7">
        <v>7</v>
      </c>
      <c r="F98" s="2">
        <v>1954</v>
      </c>
      <c r="G98" s="2">
        <v>491.7</v>
      </c>
      <c r="H98" s="1"/>
      <c r="I98" s="3" t="s">
        <v>40</v>
      </c>
      <c r="J98" s="6">
        <v>43983</v>
      </c>
      <c r="K98" s="6">
        <v>44044</v>
      </c>
      <c r="L98" s="3" t="s">
        <v>45</v>
      </c>
      <c r="M98" s="4" t="s">
        <v>46</v>
      </c>
    </row>
    <row r="99" spans="1:13" ht="15.75" x14ac:dyDescent="0.25">
      <c r="A99" s="1">
        <v>3</v>
      </c>
      <c r="B99" s="7" t="s">
        <v>16</v>
      </c>
      <c r="C99" s="7" t="s">
        <v>17</v>
      </c>
      <c r="D99" s="7" t="s">
        <v>49</v>
      </c>
      <c r="E99" s="7">
        <v>14</v>
      </c>
      <c r="F99" s="2">
        <v>1958</v>
      </c>
      <c r="G99" s="2">
        <v>279.8</v>
      </c>
      <c r="H99" s="1"/>
      <c r="I99" s="18" t="s">
        <v>40</v>
      </c>
      <c r="J99" s="6">
        <v>43983</v>
      </c>
      <c r="K99" s="6">
        <v>44044</v>
      </c>
      <c r="L99" s="18" t="s">
        <v>45</v>
      </c>
      <c r="M99" s="20" t="s">
        <v>46</v>
      </c>
    </row>
    <row r="100" spans="1:13" ht="15.75" x14ac:dyDescent="0.25">
      <c r="A100" s="1">
        <v>4</v>
      </c>
      <c r="B100" s="7" t="s">
        <v>16</v>
      </c>
      <c r="C100" s="7" t="s">
        <v>17</v>
      </c>
      <c r="D100" s="7" t="s">
        <v>49</v>
      </c>
      <c r="E100" s="7">
        <v>8</v>
      </c>
      <c r="F100" s="2">
        <v>1958</v>
      </c>
      <c r="G100" s="2">
        <v>283.89999999999998</v>
      </c>
      <c r="H100" s="1"/>
      <c r="I100" s="18" t="s">
        <v>40</v>
      </c>
      <c r="J100" s="6">
        <v>43983</v>
      </c>
      <c r="K100" s="6">
        <v>44044</v>
      </c>
      <c r="L100" s="18" t="s">
        <v>45</v>
      </c>
      <c r="M100" s="20" t="s">
        <v>46</v>
      </c>
    </row>
    <row r="101" spans="1:13" ht="15.75" x14ac:dyDescent="0.25">
      <c r="A101" s="1">
        <v>5</v>
      </c>
      <c r="B101" s="20" t="s">
        <v>16</v>
      </c>
      <c r="C101" s="20" t="s">
        <v>17</v>
      </c>
      <c r="D101" s="20" t="s">
        <v>50</v>
      </c>
      <c r="E101" s="20" t="s">
        <v>36</v>
      </c>
      <c r="F101" s="19">
        <v>1975</v>
      </c>
      <c r="G101" s="19">
        <v>5177.6000000000004</v>
      </c>
      <c r="H101" s="21"/>
      <c r="I101" s="21" t="s">
        <v>40</v>
      </c>
      <c r="J101" s="21">
        <v>43983</v>
      </c>
      <c r="K101" s="21">
        <v>44136</v>
      </c>
      <c r="L101" s="17" t="s">
        <v>47</v>
      </c>
      <c r="M101" s="20" t="s">
        <v>46</v>
      </c>
    </row>
    <row r="102" spans="1:13" ht="15.75" x14ac:dyDescent="0.25">
      <c r="A102" s="47" t="s">
        <v>5</v>
      </c>
      <c r="B102" s="48"/>
      <c r="C102" s="48"/>
      <c r="D102" s="48"/>
      <c r="E102" s="48"/>
      <c r="F102" s="49"/>
      <c r="G102" s="24">
        <f>SUM(G97:G101)</f>
        <v>6669</v>
      </c>
      <c r="H102" s="13"/>
      <c r="I102" s="13"/>
      <c r="J102" s="13"/>
      <c r="K102" s="13"/>
      <c r="L102" s="13"/>
      <c r="M102" s="13"/>
    </row>
  </sheetData>
  <autoFilter ref="A4:M4" xr:uid="{00000000-0009-0000-0000-000000000000}">
    <sortState xmlns:xlrd2="http://schemas.microsoft.com/office/spreadsheetml/2017/richdata2" ref="A6:M46">
      <sortCondition ref="D4"/>
    </sortState>
  </autoFilter>
  <mergeCells count="23">
    <mergeCell ref="A1:M2"/>
    <mergeCell ref="A3:A4"/>
    <mergeCell ref="B3:E3"/>
    <mergeCell ref="F3:F4"/>
    <mergeCell ref="G3:G4"/>
    <mergeCell ref="I3:I4"/>
    <mergeCell ref="J3:J4"/>
    <mergeCell ref="K3:K4"/>
    <mergeCell ref="L3:L4"/>
    <mergeCell ref="M3:M4"/>
    <mergeCell ref="A91:F91"/>
    <mergeCell ref="H3:H4"/>
    <mergeCell ref="A95:A96"/>
    <mergeCell ref="B95:E95"/>
    <mergeCell ref="F95:F96"/>
    <mergeCell ref="G95:G96"/>
    <mergeCell ref="H95:H96"/>
    <mergeCell ref="M95:M96"/>
    <mergeCell ref="A102:F102"/>
    <mergeCell ref="I95:I96"/>
    <mergeCell ref="J95:J96"/>
    <mergeCell ref="K95:K96"/>
    <mergeCell ref="L95:L96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2021-03-04T07:03:49Z</dcterms:modified>
</cp:coreProperties>
</file>