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<sst xmlns="http://schemas.openxmlformats.org/spreadsheetml/2006/main" count="42" uniqueCount="42">
  <si>
    <r>
      <rPr>
        <sz val="16"/>
        <rFont val="Times New Roman"/>
      </rPr>
      <t xml:space="preserve">Реестр многоквартирных домов, управление которыми осуществляет 
ООО "УК "Многоквартирные дома г. Прокопьевска" </t>
    </r>
    <r>
      <rPr>
        <u val="single"/>
        <sz val="16"/>
        <rFont val="Times New Roman"/>
      </rPr>
      <t xml:space="preserve">(ИНН 4223135023)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</si>
  <si>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</si>
  <si>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</si>
  <si>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</si>
  <si>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</si>
  <si>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</si>
  <si>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</si>
  <si>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</si>
  <si>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</si>
  <si>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</si>
  <si>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</si>
  <si>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</si>
  <si>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</si>
  <si>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</si>
  <si>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Прокопьевский городской округ</t>
  </si>
  <si>
    <t xml:space="preserve">г. Прокопьевск</t>
  </si>
  <si>
    <t xml:space="preserve">пр. Шахтеров</t>
  </si>
  <si>
    <t xml:space="preserve">ОК №3 от 10.07.2025</t>
  </si>
  <si>
    <t xml:space="preserve">№12 от 21.07.2025</t>
  </si>
  <si>
    <t xml:space="preserve">ул. Селиванова</t>
  </si>
  <si>
    <t xml:space="preserve">№9 от 21.07.2025</t>
  </si>
  <si>
    <t xml:space="preserve">ул. Институтская</t>
  </si>
  <si>
    <t xml:space="preserve">№4 от 21.07.2025</t>
  </si>
  <si>
    <t xml:space="preserve">ул. Ноградская</t>
  </si>
  <si>
    <t xml:space="preserve">№5 от 21.07.2025</t>
  </si>
  <si>
    <t xml:space="preserve">№13 от 21.07.2025</t>
  </si>
  <si>
    <t xml:space="preserve">№15 от 21.07.2025</t>
  </si>
  <si>
    <t xml:space="preserve">пр. Гагарина</t>
  </si>
  <si>
    <t xml:space="preserve">№2 от 21.07.2025</t>
  </si>
  <si>
    <t xml:space="preserve">№11 от 21.07.2025</t>
  </si>
  <si>
    <t xml:space="preserve">№3 от 21.07.2025</t>
  </si>
  <si>
    <t xml:space="preserve">ул. Менжинского</t>
  </si>
  <si>
    <t xml:space="preserve">№7 от 21.07.2025</t>
  </si>
  <si>
    <t xml:space="preserve">ул. Рудничная</t>
  </si>
  <si>
    <t xml:space="preserve">№8 от 21.07.2025</t>
  </si>
  <si>
    <t xml:space="preserve">№14 от 21.07.2025</t>
  </si>
  <si>
    <t xml:space="preserve">№1 от 21.07.2025</t>
  </si>
  <si>
    <t xml:space="preserve">ул. Горняцкая</t>
  </si>
  <si>
    <t xml:space="preserve">№6 от 21.07.2025</t>
  </si>
  <si>
    <t xml:space="preserve">№10 от 21.07.2025</t>
  </si>
  <si>
    <t xml:space="preserve">Приказ №28-мкд от 01.10.2025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</si>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</sst>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/mm/yyyy"/>
    <numFmt numFmtId="161" formatCode="0.0"/>
  </numFmts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shrinkToFit="1" vertical="center" wrapText="1"/>
    </xf>
    <xf fontId="3" fillId="0" borderId="3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center"/>
    </xf>
    <xf fontId="1" fillId="2" borderId="2" numFmtId="0" xfId="0" applyFont="1" applyFill="1" applyBorder="1" applyAlignment="1">
      <alignment horizontal="center" vertical="center"/>
    </xf>
    <xf fontId="1" fillId="2" borderId="2" numFmtId="14" xfId="0" applyNumberFormat="1" applyFont="1" applyFill="1" applyBorder="1" applyAlignment="1">
      <alignment horizontal="center" vertical="center" wrapText="1"/>
    </xf>
    <xf fontId="1" fillId="2" borderId="2" numFmtId="14" xfId="0" applyNumberFormat="1" applyFont="1" applyFill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vertical="center"/>
    </xf>
    <xf fontId="1" fillId="0" borderId="2" numFmtId="160" xfId="0" applyNumberFormat="1" applyFont="1" applyBorder="1" applyAlignment="1">
      <alignment horizontal="center" wrapText="1"/>
    </xf>
    <xf fontId="1" fillId="0" borderId="2" numFmtId="0" xfId="0" applyFont="1" applyBorder="1" applyAlignment="1">
      <alignment wrapText="1"/>
    </xf>
    <xf fontId="1" fillId="0" borderId="3" numFmtId="0" xfId="0" applyFont="1" applyBorder="1" applyAlignment="1">
      <alignment horizontal="center"/>
    </xf>
    <xf fontId="1" fillId="2" borderId="3" numFmtId="0" xfId="0" applyFont="1" applyFill="1" applyBorder="1" applyAlignment="1">
      <alignment horizontal="center" vertical="center"/>
    </xf>
    <xf fontId="1" fillId="2" borderId="3" numFmtId="14" xfId="0" applyNumberFormat="1" applyFont="1" applyFill="1" applyBorder="1" applyAlignment="1">
      <alignment horizontal="center" vertical="center" wrapText="1"/>
    </xf>
    <xf fontId="1" fillId="2" borderId="3" numFmtId="14" xfId="0" applyNumberFormat="1" applyFont="1" applyFill="1" applyBorder="1" applyAlignment="1">
      <alignment horizontal="center" vertical="center"/>
    </xf>
    <xf fontId="1" fillId="0" borderId="3" numFmtId="14" xfId="0" applyNumberFormat="1" applyFont="1" applyBorder="1" applyAlignment="1">
      <alignment horizontal="center" vertical="center"/>
    </xf>
    <xf fontId="1" fillId="0" borderId="3" numFmtId="160" xfId="0" applyNumberFormat="1" applyFont="1" applyBorder="1" applyAlignment="1">
      <alignment horizontal="center" wrapText="1"/>
    </xf>
    <xf fontId="1" fillId="0" borderId="3" numFmtId="0" xfId="0" applyFont="1" applyBorder="1" applyAlignment="1">
      <alignment wrapText="1"/>
    </xf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/>
    </xf>
    <xf fontId="1" fillId="2" borderId="4" numFmtId="0" xfId="0" applyFont="1" applyFill="1" applyBorder="1" applyAlignment="1">
      <alignment horizontal="center" vertical="center"/>
    </xf>
    <xf fontId="1" fillId="2" borderId="4" numFmtId="14" xfId="0" applyNumberFormat="1" applyFont="1" applyFill="1" applyBorder="1" applyAlignment="1">
      <alignment horizontal="center" vertical="center" wrapText="1"/>
    </xf>
    <xf fontId="1" fillId="2" borderId="4" numFmtId="14" xfId="0" applyNumberFormat="1" applyFont="1" applyFill="1" applyBorder="1" applyAlignment="1">
      <alignment horizontal="center" vertical="center"/>
    </xf>
    <xf fontId="1" fillId="0" borderId="4" numFmtId="14" xfId="0" applyNumberFormat="1" applyFont="1" applyBorder="1" applyAlignment="1">
      <alignment horizontal="center" vertical="center"/>
    </xf>
    <xf fontId="1" fillId="0" borderId="4" numFmtId="160" xfId="0" applyNumberFormat="1" applyFont="1" applyBorder="1" applyAlignment="1">
      <alignment horizontal="center" wrapText="1"/>
    </xf>
    <xf fontId="1" fillId="0" borderId="4" numFmtId="0" xfId="0" applyFont="1" applyBorder="1" applyAlignment="1">
      <alignment wrapText="1"/>
    </xf>
    <xf fontId="1" fillId="0" borderId="4" numFmtId="0" xfId="0" applyFont="1" applyBorder="1"/>
    <xf fontId="1" fillId="0" borderId="4" numFmtId="14" xfId="0" applyNumberFormat="1" applyFont="1" applyBorder="1" applyAlignment="1">
      <alignment horizontal="center" vertical="center" wrapText="1"/>
    </xf>
    <xf fontId="3" fillId="0" borderId="4" numFmtId="0" xfId="0" applyFont="1" applyBorder="1" applyAlignment="1">
      <alignment horizontal="left"/>
    </xf>
    <xf fontId="4" fillId="0" borderId="4" numFmtId="0" xfId="0" applyFont="1" applyBorder="1" applyAlignment="1">
      <alignment horizontal="center" vertical="center"/>
    </xf>
    <xf fontId="4" fillId="0" borderId="4" numFmtId="16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L2"/>
    </sheetView>
  </sheetViews>
  <sheetFormatPr defaultRowHeight="14.25"/>
  <cols>
    <col customWidth="1" min="1" max="1" style="1" width="4.140625"/>
    <col bestFit="1" customWidth="1" min="2" max="2" style="1" width="40.7109375"/>
    <col customWidth="1" min="3" max="3" style="1" width="16.140625"/>
    <col customWidth="1" min="4" max="4" style="1" width="24.28515625"/>
    <col customWidth="1" min="5" max="5" style="1" width="11"/>
    <col customWidth="1" min="6" max="6" style="1" width="12.7109375"/>
    <col customWidth="1" min="7" max="7" style="1" width="13.140625"/>
    <col customWidth="1" min="8" max="8" style="1" width="33.421875"/>
    <col customWidth="1" min="9" max="9" style="1" width="24.5703125"/>
    <col customWidth="1" min="10" max="10" style="1" width="17.28515625"/>
    <col customWidth="1" min="11" max="11" style="1" width="16.85546875"/>
    <col customWidth="1" min="12" max="12" style="1" width="25.140625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90" customHeight="1">
      <c r="A4" s="8"/>
      <c r="B4" s="9" t="s">
        <v>10</v>
      </c>
      <c r="C4" s="9" t="s">
        <v>11</v>
      </c>
      <c r="D4" s="9" t="s">
        <v>12</v>
      </c>
      <c r="E4" s="9" t="s">
        <v>13</v>
      </c>
      <c r="F4" s="9"/>
      <c r="G4" s="9"/>
      <c r="H4" s="8"/>
      <c r="I4" s="8"/>
      <c r="J4" s="8"/>
      <c r="K4" s="8"/>
      <c r="L4" s="10"/>
    </row>
    <row r="5" ht="15">
      <c r="A5" s="6">
        <v>1</v>
      </c>
      <c r="B5" s="7" t="s">
        <v>14</v>
      </c>
      <c r="C5" s="11" t="s">
        <v>15</v>
      </c>
      <c r="D5" s="12" t="s">
        <v>16</v>
      </c>
      <c r="E5" s="12">
        <v>21</v>
      </c>
      <c r="F5" s="7">
        <v>1956</v>
      </c>
      <c r="G5" s="7">
        <v>5399.1999999999998</v>
      </c>
      <c r="H5" s="13" t="s">
        <v>17</v>
      </c>
      <c r="I5" s="14" t="s">
        <v>18</v>
      </c>
      <c r="J5" s="15">
        <v>45876</v>
      </c>
      <c r="K5" s="16"/>
      <c r="L5" s="17"/>
    </row>
    <row r="6" ht="15">
      <c r="A6" s="6">
        <v>2</v>
      </c>
      <c r="B6" s="7" t="s">
        <v>14</v>
      </c>
      <c r="C6" s="11" t="s">
        <v>15</v>
      </c>
      <c r="D6" s="12" t="s">
        <v>19</v>
      </c>
      <c r="E6" s="12">
        <v>6</v>
      </c>
      <c r="F6" s="7">
        <v>1958</v>
      </c>
      <c r="G6" s="7">
        <v>3991.3000000000002</v>
      </c>
      <c r="H6" s="13" t="s">
        <v>17</v>
      </c>
      <c r="I6" s="14" t="s">
        <v>20</v>
      </c>
      <c r="J6" s="15">
        <v>45876</v>
      </c>
      <c r="K6" s="16"/>
      <c r="L6" s="17"/>
    </row>
    <row r="7" ht="15">
      <c r="A7" s="6">
        <v>3</v>
      </c>
      <c r="B7" s="7" t="s">
        <v>14</v>
      </c>
      <c r="C7" s="11" t="s">
        <v>15</v>
      </c>
      <c r="D7" s="12" t="s">
        <v>21</v>
      </c>
      <c r="E7" s="12">
        <v>69</v>
      </c>
      <c r="F7" s="7">
        <v>2000</v>
      </c>
      <c r="G7" s="7">
        <v>3793.5</v>
      </c>
      <c r="H7" s="13" t="s">
        <v>17</v>
      </c>
      <c r="I7" s="14" t="s">
        <v>22</v>
      </c>
      <c r="J7" s="15">
        <v>45876</v>
      </c>
      <c r="K7" s="16"/>
      <c r="L7" s="17"/>
    </row>
    <row r="8" ht="15">
      <c r="A8" s="6">
        <v>4</v>
      </c>
      <c r="B8" s="7" t="s">
        <v>14</v>
      </c>
      <c r="C8" s="11" t="s">
        <v>15</v>
      </c>
      <c r="D8" s="12" t="s">
        <v>23</v>
      </c>
      <c r="E8" s="12">
        <v>18</v>
      </c>
      <c r="F8" s="7">
        <v>1963</v>
      </c>
      <c r="G8" s="7">
        <v>3508.0999999999999</v>
      </c>
      <c r="H8" s="13" t="s">
        <v>17</v>
      </c>
      <c r="I8" s="14" t="s">
        <v>24</v>
      </c>
      <c r="J8" s="15">
        <v>45876</v>
      </c>
      <c r="K8" s="16"/>
      <c r="L8" s="17"/>
    </row>
    <row r="9" ht="15">
      <c r="A9" s="6">
        <v>5</v>
      </c>
      <c r="B9" s="7" t="s">
        <v>14</v>
      </c>
      <c r="C9" s="11" t="s">
        <v>15</v>
      </c>
      <c r="D9" s="12" t="s">
        <v>16</v>
      </c>
      <c r="E9" s="12">
        <v>29</v>
      </c>
      <c r="F9" s="7">
        <v>1953</v>
      </c>
      <c r="G9" s="7">
        <v>2850.5</v>
      </c>
      <c r="H9" s="13" t="s">
        <v>17</v>
      </c>
      <c r="I9" s="14" t="s">
        <v>25</v>
      </c>
      <c r="J9" s="15">
        <v>45876</v>
      </c>
      <c r="K9" s="16"/>
      <c r="L9" s="17"/>
    </row>
    <row r="10" ht="15">
      <c r="A10" s="6">
        <v>6</v>
      </c>
      <c r="B10" s="7" t="s">
        <v>14</v>
      </c>
      <c r="C10" s="11" t="s">
        <v>15</v>
      </c>
      <c r="D10" s="12" t="s">
        <v>16</v>
      </c>
      <c r="E10" s="12">
        <v>37</v>
      </c>
      <c r="F10" s="7">
        <v>1939</v>
      </c>
      <c r="G10" s="7">
        <v>3978.3000000000002</v>
      </c>
      <c r="H10" s="13" t="s">
        <v>17</v>
      </c>
      <c r="I10" s="14" t="s">
        <v>26</v>
      </c>
      <c r="J10" s="15">
        <v>45876</v>
      </c>
      <c r="K10" s="16"/>
      <c r="L10" s="17"/>
    </row>
    <row r="11" ht="15">
      <c r="A11" s="6">
        <v>7</v>
      </c>
      <c r="B11" s="7" t="s">
        <v>14</v>
      </c>
      <c r="C11" s="11" t="s">
        <v>15</v>
      </c>
      <c r="D11" s="12" t="s">
        <v>27</v>
      </c>
      <c r="E11" s="12">
        <v>35</v>
      </c>
      <c r="F11" s="7">
        <v>1962</v>
      </c>
      <c r="G11" s="7">
        <v>2251.6999999999998</v>
      </c>
      <c r="H11" s="13" t="s">
        <v>17</v>
      </c>
      <c r="I11" s="14" t="s">
        <v>28</v>
      </c>
      <c r="J11" s="15">
        <v>45876</v>
      </c>
      <c r="K11" s="16"/>
      <c r="L11" s="17"/>
    </row>
    <row r="12" ht="15">
      <c r="A12" s="6">
        <v>8</v>
      </c>
      <c r="B12" s="7" t="s">
        <v>14</v>
      </c>
      <c r="C12" s="11" t="s">
        <v>15</v>
      </c>
      <c r="D12" s="12" t="s">
        <v>16</v>
      </c>
      <c r="E12" s="12">
        <v>14</v>
      </c>
      <c r="F12" s="7">
        <v>1945</v>
      </c>
      <c r="G12" s="7">
        <v>2310.0999999999999</v>
      </c>
      <c r="H12" s="13" t="s">
        <v>17</v>
      </c>
      <c r="I12" s="14" t="s">
        <v>29</v>
      </c>
      <c r="J12" s="15">
        <v>45876</v>
      </c>
      <c r="K12" s="16"/>
      <c r="L12" s="17"/>
    </row>
    <row r="13" ht="15">
      <c r="A13" s="6">
        <v>9</v>
      </c>
      <c r="B13" s="7" t="s">
        <v>14</v>
      </c>
      <c r="C13" s="11" t="s">
        <v>15</v>
      </c>
      <c r="D13" s="12" t="s">
        <v>21</v>
      </c>
      <c r="E13" s="12">
        <v>63</v>
      </c>
      <c r="F13" s="7">
        <v>2009</v>
      </c>
      <c r="G13" s="7">
        <v>4111.6000000000004</v>
      </c>
      <c r="H13" s="13" t="s">
        <v>17</v>
      </c>
      <c r="I13" s="14" t="s">
        <v>30</v>
      </c>
      <c r="J13" s="15">
        <v>45876</v>
      </c>
      <c r="K13" s="16"/>
      <c r="L13" s="17"/>
    </row>
    <row r="14" ht="15">
      <c r="A14" s="9">
        <v>10</v>
      </c>
      <c r="B14" s="10" t="s">
        <v>14</v>
      </c>
      <c r="C14" s="18" t="s">
        <v>15</v>
      </c>
      <c r="D14" s="19" t="s">
        <v>31</v>
      </c>
      <c r="E14" s="19">
        <v>11</v>
      </c>
      <c r="F14" s="10">
        <v>1967</v>
      </c>
      <c r="G14" s="10">
        <v>4754.5</v>
      </c>
      <c r="H14" s="20" t="s">
        <v>17</v>
      </c>
      <c r="I14" s="21" t="s">
        <v>32</v>
      </c>
      <c r="J14" s="22">
        <v>45876</v>
      </c>
      <c r="K14" s="23"/>
      <c r="L14" s="24"/>
    </row>
    <row r="15" ht="15">
      <c r="A15" s="25">
        <v>11</v>
      </c>
      <c r="B15" s="26" t="s">
        <v>14</v>
      </c>
      <c r="C15" s="27" t="s">
        <v>15</v>
      </c>
      <c r="D15" s="28" t="s">
        <v>33</v>
      </c>
      <c r="E15" s="28">
        <v>4</v>
      </c>
      <c r="F15" s="26">
        <v>1965</v>
      </c>
      <c r="G15" s="26">
        <v>3419.8000000000002</v>
      </c>
      <c r="H15" s="29" t="s">
        <v>17</v>
      </c>
      <c r="I15" s="30" t="s">
        <v>34</v>
      </c>
      <c r="J15" s="31">
        <v>45876</v>
      </c>
      <c r="K15" s="32"/>
      <c r="L15" s="33"/>
    </row>
    <row r="16" ht="15">
      <c r="A16" s="25">
        <v>12</v>
      </c>
      <c r="B16" s="26" t="s">
        <v>14</v>
      </c>
      <c r="C16" s="27" t="s">
        <v>15</v>
      </c>
      <c r="D16" s="28" t="s">
        <v>16</v>
      </c>
      <c r="E16" s="28">
        <v>33</v>
      </c>
      <c r="F16" s="26">
        <v>2000</v>
      </c>
      <c r="G16" s="26">
        <v>3978.3000000000002</v>
      </c>
      <c r="H16" s="29" t="s">
        <v>17</v>
      </c>
      <c r="I16" s="30" t="s">
        <v>35</v>
      </c>
      <c r="J16" s="31">
        <v>45876</v>
      </c>
      <c r="K16" s="32"/>
      <c r="L16" s="33"/>
    </row>
    <row r="17" ht="15">
      <c r="A17" s="25">
        <v>13</v>
      </c>
      <c r="B17" s="26" t="s">
        <v>14</v>
      </c>
      <c r="C17" s="27" t="s">
        <v>15</v>
      </c>
      <c r="D17" s="28" t="s">
        <v>27</v>
      </c>
      <c r="E17" s="28">
        <v>31</v>
      </c>
      <c r="F17" s="26">
        <v>1961</v>
      </c>
      <c r="G17" s="26">
        <v>2176.9000000000001</v>
      </c>
      <c r="H17" s="29" t="s">
        <v>17</v>
      </c>
      <c r="I17" s="30" t="s">
        <v>36</v>
      </c>
      <c r="J17" s="31">
        <v>45876</v>
      </c>
      <c r="K17" s="32"/>
      <c r="L17" s="33"/>
    </row>
    <row r="18" ht="15">
      <c r="A18" s="25">
        <v>14</v>
      </c>
      <c r="B18" s="26" t="s">
        <v>14</v>
      </c>
      <c r="C18" s="27" t="s">
        <v>15</v>
      </c>
      <c r="D18" s="28" t="s">
        <v>37</v>
      </c>
      <c r="E18" s="28">
        <v>5</v>
      </c>
      <c r="F18" s="26">
        <v>1958</v>
      </c>
      <c r="G18" s="26">
        <v>3520.6999999999998</v>
      </c>
      <c r="H18" s="29" t="s">
        <v>17</v>
      </c>
      <c r="I18" s="30" t="s">
        <v>38</v>
      </c>
      <c r="J18" s="31">
        <v>45876</v>
      </c>
      <c r="K18" s="32"/>
      <c r="L18" s="33"/>
    </row>
    <row r="19" ht="15">
      <c r="A19" s="25">
        <v>15</v>
      </c>
      <c r="B19" s="26" t="s">
        <v>14</v>
      </c>
      <c r="C19" s="27" t="s">
        <v>15</v>
      </c>
      <c r="D19" s="28" t="s">
        <v>16</v>
      </c>
      <c r="E19" s="28">
        <v>6</v>
      </c>
      <c r="F19" s="26">
        <v>1935</v>
      </c>
      <c r="G19" s="26">
        <v>4515.1000000000004</v>
      </c>
      <c r="H19" s="29" t="s">
        <v>17</v>
      </c>
      <c r="I19" s="30" t="s">
        <v>39</v>
      </c>
      <c r="J19" s="31">
        <v>45876</v>
      </c>
      <c r="K19" s="32"/>
      <c r="L19" s="33"/>
    </row>
    <row r="20" ht="15">
      <c r="A20" s="25">
        <v>16</v>
      </c>
      <c r="B20" s="26" t="s">
        <v>14</v>
      </c>
      <c r="C20" s="27" t="s">
        <v>15</v>
      </c>
      <c r="D20" s="28" t="s">
        <v>16</v>
      </c>
      <c r="E20" s="28">
        <v>65</v>
      </c>
      <c r="F20" s="26">
        <v>1961</v>
      </c>
      <c r="G20" s="26">
        <v>1978.9000000000001</v>
      </c>
      <c r="H20" s="30" t="s">
        <v>40</v>
      </c>
      <c r="I20" s="30"/>
      <c r="J20" s="31">
        <v>45946</v>
      </c>
      <c r="K20" s="32"/>
      <c r="L20" s="33"/>
    </row>
    <row r="21" ht="15">
      <c r="A21" s="25">
        <v>17</v>
      </c>
      <c r="B21" s="26" t="s">
        <v>14</v>
      </c>
      <c r="C21" s="27" t="s">
        <v>15</v>
      </c>
      <c r="D21" s="28" t="s">
        <v>16</v>
      </c>
      <c r="E21" s="28">
        <v>63</v>
      </c>
      <c r="F21" s="26">
        <v>1984</v>
      </c>
      <c r="G21" s="26">
        <v>3171.5999999999999</v>
      </c>
      <c r="H21" s="30" t="s">
        <v>40</v>
      </c>
      <c r="I21" s="30"/>
      <c r="J21" s="31">
        <v>45946</v>
      </c>
      <c r="K21" s="32"/>
      <c r="L21" s="33"/>
    </row>
    <row r="22">
      <c r="A22" s="34"/>
      <c r="B22" s="26"/>
      <c r="C22" s="27"/>
      <c r="D22" s="26"/>
      <c r="E22" s="26"/>
      <c r="F22" s="26"/>
      <c r="G22" s="26"/>
      <c r="H22" s="35"/>
      <c r="I22" s="30"/>
      <c r="J22" s="31"/>
      <c r="K22" s="31"/>
      <c r="L22" s="36"/>
    </row>
    <row r="23" ht="15">
      <c r="A23" s="37" t="s">
        <v>41</v>
      </c>
      <c r="B23" s="37"/>
      <c r="C23" s="37"/>
      <c r="D23" s="37"/>
      <c r="E23" s="37"/>
      <c r="F23" s="37"/>
      <c r="G23" s="38">
        <f>SUM(G5:G22)</f>
        <v>59710.099999999999</v>
      </c>
      <c r="H23" s="34"/>
      <c r="I23" s="33"/>
      <c r="J23" s="33"/>
      <c r="K23" s="33"/>
      <c r="L23" s="33"/>
    </row>
    <row r="24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ht="14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ht="14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ht="14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5" ht="14.25">
      <c r="G35" s="1"/>
    </row>
  </sheetData>
  <mergeCells count="11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23:F23"/>
  </mergeCells>
  <printOptions headings="0" gridLines="0"/>
  <pageMargins left="0.11811023622047245" right="0.11811023622047245" top="0.74803149606299213" bottom="0.74803149606299213" header="0.31496062992125984" footer="0.31496062992125984"/>
  <pageSetup paperSize="9" scale="59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6</cp:revision>
  <dcterms:created xsi:type="dcterms:W3CDTF">2006-09-16T00:00:00Z</dcterms:created>
  <dcterms:modified xsi:type="dcterms:W3CDTF">2026-04-01T09:52:47Z</dcterms:modified>
</cp:coreProperties>
</file>