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8_{CE4EEC22-0468-4CCA-A90C-F49F5AD0021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0" sheetId="4" r:id="rId1"/>
    <sheet name="Лист1" sheetId="1" r:id="rId2"/>
  </sheets>
  <calcPr calcId="191029" calcOnSave="0"/>
</workbook>
</file>

<file path=xl/calcChain.xml><?xml version="1.0" encoding="utf-8"?>
<calcChain xmlns="http://schemas.openxmlformats.org/spreadsheetml/2006/main">
  <c r="G39" i="4" l="1"/>
  <c r="G5" i="4" l="1"/>
  <c r="F35" i="1" l="1"/>
</calcChain>
</file>

<file path=xl/sharedStrings.xml><?xml version="1.0" encoding="utf-8"?>
<sst xmlns="http://schemas.openxmlformats.org/spreadsheetml/2006/main" count="337" uniqueCount="70">
  <si>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</si>
  <si>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</si>
  <si>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</si>
  <si>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</si>
  <si>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</si>
  <si>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</si>
  <si>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</si>
  <si>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</si>
  <si>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</si>
  <si>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</si>
  <si>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</si>
  <si>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</si>
  <si>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Машиностроителей</t>
  </si>
  <si>
    <t>Победы</t>
  </si>
  <si>
    <t>Никитина</t>
  </si>
  <si>
    <t>Леонова</t>
  </si>
  <si>
    <t>Кирова</t>
  </si>
  <si>
    <t>Зелёная</t>
  </si>
  <si>
    <t>ул.Шоссейная</t>
  </si>
  <si>
    <t>Молодёжная</t>
  </si>
  <si>
    <t>Шоссейный</t>
  </si>
  <si>
    <t>Сиреневый</t>
  </si>
  <si>
    <t>Ленинградская</t>
  </si>
  <si>
    <t>Нахановича</t>
  </si>
  <si>
    <t>Мирный</t>
  </si>
  <si>
    <t>55/1</t>
  </si>
  <si>
    <t>1б</t>
  </si>
  <si>
    <t>6а</t>
  </si>
  <si>
    <t>8а</t>
  </si>
  <si>
    <t>20а</t>
  </si>
  <si>
    <t>9а</t>
  </si>
  <si>
    <t>13а</t>
  </si>
  <si>
    <t>2а</t>
  </si>
  <si>
    <t>5а</t>
  </si>
  <si>
    <t>Юргинский городской округ</t>
  </si>
  <si>
    <r>
      <rPr>
        <sz val="12"/>
        <color theme="1"/>
        <rFont val="Times New Roman"/>
        <family val="1"/>
        <charset val="204"/>
      </rPr>
      <t xml:space="preserve">Перечень многоквартирных домов, управление которыми осуществляет 
</t>
    </r>
    <r>
      <rPr>
        <u/>
        <sz val="12"/>
        <color theme="1"/>
        <rFont val="Times New Roman"/>
        <family val="1"/>
        <charset val="204"/>
      </rPr>
      <t>__ООО «Управляющая Компания Город» , ИНН 4230009291, ________________________
(наименование лицензиата, ИНН)</t>
    </r>
  </si>
  <si>
    <t>01.04.2014 г.</t>
  </si>
  <si>
    <t>№II-ОК/3 от 11.02.2014 г.</t>
  </si>
  <si>
    <t>№2014/3 от 19.09.2014 г.</t>
  </si>
  <si>
    <t>01.10.2014 г.</t>
  </si>
  <si>
    <t>Населенный пункт</t>
  </si>
  <si>
    <t>г. Юрга</t>
  </si>
  <si>
    <t>ул. Машиностроителей</t>
  </si>
  <si>
    <t>пр. Победы</t>
  </si>
  <si>
    <t>ул. Никитина</t>
  </si>
  <si>
    <t>ул. Леонова</t>
  </si>
  <si>
    <t>ул. Кирова</t>
  </si>
  <si>
    <t>ул. Молодёжная</t>
  </si>
  <si>
    <t>пер. Шоссейный</t>
  </si>
  <si>
    <t>б-р Сиреневый</t>
  </si>
  <si>
    <t>ул. Ленинградская</t>
  </si>
  <si>
    <t>ул. Нахановича</t>
  </si>
  <si>
    <t>пер. Мирный</t>
  </si>
  <si>
    <t>Дата включения в реестр</t>
  </si>
  <si>
    <t>Основание исключения МКД из реестра</t>
  </si>
  <si>
    <t>Дата исключения из реестра</t>
  </si>
  <si>
    <t xml:space="preserve">Постановление Юргинского ГО от 31.07.2015 №1220 </t>
  </si>
  <si>
    <t>Исключение МКД из реестра лицензии</t>
  </si>
  <si>
    <t>Протокол ОСС выбор ООО УК Сталкер</t>
  </si>
  <si>
    <r>
      <rPr>
        <sz val="20"/>
        <color theme="1"/>
        <rFont val="Times New Roman"/>
        <family val="1"/>
        <charset val="204"/>
      </rPr>
      <t xml:space="preserve">Реестр многоквартирных домов, управление которыми осуществляет </t>
    </r>
    <r>
      <rPr>
        <u/>
        <sz val="20"/>
        <color theme="1"/>
        <rFont val="Times New Roman"/>
        <family val="1"/>
        <charset val="204"/>
      </rPr>
      <t xml:space="preserve">
ООО "УК Юргинская " (ранее - ООО  "УК Город") ИНН 4230009291</t>
    </r>
  </si>
  <si>
    <t>Протокол ОК победитель ООО УК Сталкер</t>
  </si>
  <si>
    <t>Протокол ОК №3 от 25.09.2018</t>
  </si>
  <si>
    <t>от 01.10.2018</t>
  </si>
  <si>
    <t>ул. Зеленая</t>
  </si>
  <si>
    <t>от 01.10.2018 </t>
  </si>
  <si>
    <t>Протокол ОК победитель Ук Возрождение</t>
  </si>
  <si>
    <t>Протокол ОСС выбор ООО УК Возрождение</t>
  </si>
  <si>
    <t>Протокол открытого конкурса №2 22.05.2020 победитель ООО УК Возрождение</t>
  </si>
  <si>
    <t>снос</t>
  </si>
  <si>
    <t>постановление 1616 ООО УК Возрождение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</si>
</sst>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6" fillId="0" borderId="1" xfId="0" applyFont="1" applyFill="1" applyBorder="1"/>
    <xf numFmtId="0" fontId="4" fillId="0" borderId="1" xfId="0" applyFont="1" applyBorder="1"/>
    <xf numFmtId="0" fontId="4" fillId="0" borderId="0" xfId="0" applyFont="1"/>
    <xf numFmtId="49" fontId="3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/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zoomScale="90" zoomScaleNormal="90" zoomScaleSheetLayoutView="100" workbookViewId="0">
      <selection activeCell="L38" sqref="L38"/>
    </sheetView>
  </sheetViews>
  <sheetFormatPr defaultRowHeight="15.75" x14ac:dyDescent="0.25"/>
  <cols>
    <col min="1" max="1" width="4.140625" style="30" customWidth="1"/>
    <col min="2" max="2" width="33.28515625" style="30" customWidth="1"/>
    <col min="3" max="3" width="18.85546875" style="30" customWidth="1"/>
    <col min="4" max="4" width="29.42578125" style="30" customWidth="1"/>
    <col min="5" max="5" width="11.7109375" style="30" customWidth="1"/>
    <col min="6" max="6" width="12.7109375" style="30" customWidth="1"/>
    <col min="7" max="7" width="12" style="30" customWidth="1"/>
    <col min="8" max="8" width="57.28515625" style="30" customWidth="1"/>
    <col min="9" max="9" width="27.5703125" style="30" customWidth="1"/>
    <col min="10" max="10" width="17.140625" style="30" customWidth="1"/>
    <col min="11" max="11" width="14.5703125" style="30" customWidth="1"/>
    <col min="12" max="12" width="35.7109375" style="30" customWidth="1"/>
    <col min="13" max="13" width="12.42578125" style="30" customWidth="1"/>
    <col min="14" max="16384" width="9.140625" style="30"/>
  </cols>
  <sheetData>
    <row r="1" spans="1:14" ht="22.5" customHeight="1" x14ac:dyDescent="0.25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4" ht="33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4" ht="15.75" customHeight="1" x14ac:dyDescent="0.25">
      <c r="A3" s="48" t="s">
        <v>7</v>
      </c>
      <c r="B3" s="49" t="s">
        <v>0</v>
      </c>
      <c r="C3" s="49"/>
      <c r="D3" s="49"/>
      <c r="E3" s="49"/>
      <c r="F3" s="50" t="s">
        <v>1</v>
      </c>
      <c r="G3" s="50" t="s">
        <v>6</v>
      </c>
      <c r="H3" s="51" t="s">
        <v>8</v>
      </c>
      <c r="I3" s="51" t="s">
        <v>10</v>
      </c>
      <c r="J3" s="47" t="s">
        <v>53</v>
      </c>
      <c r="K3" s="47" t="s">
        <v>55</v>
      </c>
      <c r="L3" s="47" t="s">
        <v>54</v>
      </c>
      <c r="M3" s="68" t="s">
        <v>11</v>
      </c>
    </row>
    <row r="4" spans="1:14" ht="90" customHeight="1" x14ac:dyDescent="0.25">
      <c r="A4" s="48"/>
      <c r="B4" s="38" t="s">
        <v>2</v>
      </c>
      <c r="C4" s="38" t="s">
        <v>40</v>
      </c>
      <c r="D4" s="38" t="s">
        <v>3</v>
      </c>
      <c r="E4" s="38" t="s">
        <v>4</v>
      </c>
      <c r="F4" s="50"/>
      <c r="G4" s="50"/>
      <c r="H4" s="51"/>
      <c r="I4" s="51"/>
      <c r="J4" s="47"/>
      <c r="K4" s="47"/>
      <c r="L4" s="47"/>
      <c r="M4" s="68"/>
    </row>
    <row r="5" spans="1:14" s="31" customFormat="1" x14ac:dyDescent="0.25">
      <c r="A5" s="52" t="s">
        <v>5</v>
      </c>
      <c r="B5" s="53"/>
      <c r="C5" s="53"/>
      <c r="D5" s="53"/>
      <c r="E5" s="53"/>
      <c r="F5" s="54"/>
      <c r="G5" s="16" t="e">
        <f>SUM(#REF!)</f>
        <v>#REF!</v>
      </c>
      <c r="H5" s="15"/>
      <c r="I5" s="15"/>
      <c r="J5" s="15"/>
      <c r="K5" s="15"/>
      <c r="L5" s="15"/>
      <c r="M5" s="15"/>
    </row>
    <row r="6" spans="1:14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4" ht="20.25" x14ac:dyDescent="0.25">
      <c r="A7" s="67" t="s">
        <v>57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4" ht="15.75" customHeight="1" x14ac:dyDescent="0.25">
      <c r="A8" s="56" t="s">
        <v>7</v>
      </c>
      <c r="B8" s="58" t="s">
        <v>0</v>
      </c>
      <c r="C8" s="59"/>
      <c r="D8" s="59"/>
      <c r="E8" s="60"/>
      <c r="F8" s="61" t="s">
        <v>1</v>
      </c>
      <c r="G8" s="61" t="s">
        <v>6</v>
      </c>
      <c r="H8" s="56" t="s">
        <v>8</v>
      </c>
      <c r="I8" s="56" t="s">
        <v>10</v>
      </c>
      <c r="J8" s="63" t="s">
        <v>53</v>
      </c>
      <c r="K8" s="63" t="s">
        <v>55</v>
      </c>
      <c r="L8" s="63" t="s">
        <v>54</v>
      </c>
      <c r="M8" s="65" t="s">
        <v>11</v>
      </c>
    </row>
    <row r="9" spans="1:14" ht="31.5" x14ac:dyDescent="0.25">
      <c r="A9" s="57"/>
      <c r="B9" s="34" t="s">
        <v>2</v>
      </c>
      <c r="C9" s="34" t="s">
        <v>40</v>
      </c>
      <c r="D9" s="34" t="s">
        <v>3</v>
      </c>
      <c r="E9" s="34" t="s">
        <v>4</v>
      </c>
      <c r="F9" s="62"/>
      <c r="G9" s="62"/>
      <c r="H9" s="57"/>
      <c r="I9" s="57"/>
      <c r="J9" s="64"/>
      <c r="K9" s="64"/>
      <c r="L9" s="64"/>
      <c r="M9" s="66"/>
    </row>
    <row r="10" spans="1:14" ht="18.75" customHeight="1" x14ac:dyDescent="0.25">
      <c r="A10" s="28">
        <v>1</v>
      </c>
      <c r="B10" s="13" t="s">
        <v>34</v>
      </c>
      <c r="C10" s="13" t="s">
        <v>41</v>
      </c>
      <c r="D10" s="10" t="s">
        <v>42</v>
      </c>
      <c r="E10" s="10" t="s">
        <v>25</v>
      </c>
      <c r="F10" s="11">
        <v>2010</v>
      </c>
      <c r="G10" s="12">
        <v>5168.2</v>
      </c>
      <c r="H10" s="32" t="s">
        <v>56</v>
      </c>
      <c r="I10" s="29"/>
      <c r="J10" s="27">
        <v>42227</v>
      </c>
      <c r="K10" s="27">
        <v>43312</v>
      </c>
      <c r="L10" s="35" t="s">
        <v>58</v>
      </c>
      <c r="M10" s="29"/>
    </row>
    <row r="11" spans="1:14" ht="18.75" customHeight="1" x14ac:dyDescent="0.25">
      <c r="A11" s="28">
        <v>2</v>
      </c>
      <c r="B11" s="13" t="s">
        <v>34</v>
      </c>
      <c r="C11" s="13" t="s">
        <v>41</v>
      </c>
      <c r="D11" s="10" t="s">
        <v>42</v>
      </c>
      <c r="E11" s="10">
        <v>57</v>
      </c>
      <c r="F11" s="11">
        <v>2011</v>
      </c>
      <c r="G11" s="12">
        <v>16159.039999999999</v>
      </c>
      <c r="H11" s="32" t="s">
        <v>56</v>
      </c>
      <c r="I11" s="29"/>
      <c r="J11" s="27">
        <v>42227</v>
      </c>
      <c r="K11" s="27">
        <v>43312</v>
      </c>
      <c r="L11" s="35" t="s">
        <v>58</v>
      </c>
      <c r="M11" s="29"/>
    </row>
    <row r="12" spans="1:14" ht="18.75" customHeight="1" x14ac:dyDescent="0.25">
      <c r="A12" s="37">
        <v>3</v>
      </c>
      <c r="B12" s="13" t="s">
        <v>34</v>
      </c>
      <c r="C12" s="13" t="s">
        <v>41</v>
      </c>
      <c r="D12" s="10" t="s">
        <v>43</v>
      </c>
      <c r="E12" s="10">
        <v>34</v>
      </c>
      <c r="F12" s="11">
        <v>2005</v>
      </c>
      <c r="G12" s="12">
        <v>1770</v>
      </c>
      <c r="H12" s="32" t="s">
        <v>56</v>
      </c>
      <c r="I12" s="29"/>
      <c r="J12" s="27">
        <v>42227</v>
      </c>
      <c r="K12" s="27">
        <v>43404</v>
      </c>
      <c r="L12" s="35" t="s">
        <v>60</v>
      </c>
      <c r="M12" s="29"/>
    </row>
    <row r="13" spans="1:14" ht="18.75" customHeight="1" x14ac:dyDescent="0.25">
      <c r="A13" s="37">
        <v>4</v>
      </c>
      <c r="B13" s="13" t="s">
        <v>34</v>
      </c>
      <c r="C13" s="13" t="s">
        <v>41</v>
      </c>
      <c r="D13" s="10" t="s">
        <v>42</v>
      </c>
      <c r="E13" s="10">
        <v>49</v>
      </c>
      <c r="F13" s="11">
        <v>1983</v>
      </c>
      <c r="G13" s="9">
        <v>9832.3000000000011</v>
      </c>
      <c r="H13" s="32" t="s">
        <v>56</v>
      </c>
      <c r="I13" s="36"/>
      <c r="J13" s="27">
        <v>42227</v>
      </c>
      <c r="K13" s="40">
        <v>43861</v>
      </c>
      <c r="L13" s="36" t="s">
        <v>65</v>
      </c>
      <c r="M13" s="36"/>
      <c r="N13" s="36"/>
    </row>
    <row r="14" spans="1:14" ht="18.75" customHeight="1" x14ac:dyDescent="0.25">
      <c r="A14" s="37">
        <v>5</v>
      </c>
      <c r="B14" s="13" t="s">
        <v>34</v>
      </c>
      <c r="C14" s="13" t="s">
        <v>41</v>
      </c>
      <c r="D14" s="10" t="s">
        <v>42</v>
      </c>
      <c r="E14" s="10">
        <v>45</v>
      </c>
      <c r="F14" s="11">
        <v>1977</v>
      </c>
      <c r="G14" s="12">
        <v>4206.6000000000004</v>
      </c>
      <c r="H14" s="32" t="s">
        <v>56</v>
      </c>
      <c r="I14" s="36"/>
      <c r="J14" s="27">
        <v>42227</v>
      </c>
      <c r="K14" s="40">
        <v>43861</v>
      </c>
      <c r="L14" s="36" t="s">
        <v>65</v>
      </c>
      <c r="M14" s="36"/>
      <c r="N14" s="36"/>
    </row>
    <row r="15" spans="1:14" ht="18.75" customHeight="1" x14ac:dyDescent="0.25">
      <c r="A15" s="37">
        <v>6</v>
      </c>
      <c r="B15" s="13" t="s">
        <v>34</v>
      </c>
      <c r="C15" s="13" t="s">
        <v>41</v>
      </c>
      <c r="D15" s="10" t="s">
        <v>42</v>
      </c>
      <c r="E15" s="10" t="s">
        <v>26</v>
      </c>
      <c r="F15" s="11">
        <v>1968</v>
      </c>
      <c r="G15" s="12">
        <v>3538.7</v>
      </c>
      <c r="H15" s="32" t="s">
        <v>56</v>
      </c>
      <c r="I15" s="36"/>
      <c r="J15" s="27">
        <v>42227</v>
      </c>
      <c r="K15" s="40">
        <v>43861</v>
      </c>
      <c r="L15" s="36" t="s">
        <v>65</v>
      </c>
      <c r="M15" s="36"/>
      <c r="N15" s="36"/>
    </row>
    <row r="16" spans="1:14" ht="18.75" customHeight="1" x14ac:dyDescent="0.25">
      <c r="A16" s="37">
        <v>7</v>
      </c>
      <c r="B16" s="13" t="s">
        <v>34</v>
      </c>
      <c r="C16" s="13" t="s">
        <v>41</v>
      </c>
      <c r="D16" s="10" t="s">
        <v>43</v>
      </c>
      <c r="E16" s="10">
        <v>41</v>
      </c>
      <c r="F16" s="11">
        <v>1986</v>
      </c>
      <c r="G16" s="12">
        <v>13016.1</v>
      </c>
      <c r="H16" s="32" t="s">
        <v>56</v>
      </c>
      <c r="I16" s="29"/>
      <c r="J16" s="27">
        <v>42227</v>
      </c>
      <c r="K16" s="40">
        <v>43861</v>
      </c>
      <c r="L16" s="36" t="s">
        <v>65</v>
      </c>
      <c r="M16" s="36"/>
    </row>
    <row r="17" spans="1:13" ht="18.75" customHeight="1" x14ac:dyDescent="0.25">
      <c r="A17" s="37">
        <v>8</v>
      </c>
      <c r="B17" s="13" t="s">
        <v>34</v>
      </c>
      <c r="C17" s="13" t="s">
        <v>41</v>
      </c>
      <c r="D17" s="10" t="s">
        <v>44</v>
      </c>
      <c r="E17" s="10">
        <v>28</v>
      </c>
      <c r="F17" s="11">
        <v>1975</v>
      </c>
      <c r="G17" s="12">
        <v>4066.65</v>
      </c>
      <c r="H17" s="32" t="s">
        <v>56</v>
      </c>
      <c r="I17" s="29"/>
      <c r="J17" s="27">
        <v>42227</v>
      </c>
      <c r="K17" s="40">
        <v>43861</v>
      </c>
      <c r="L17" s="36" t="s">
        <v>65</v>
      </c>
      <c r="M17" s="36"/>
    </row>
    <row r="18" spans="1:13" ht="18.75" customHeight="1" x14ac:dyDescent="0.25">
      <c r="A18" s="37">
        <v>9</v>
      </c>
      <c r="B18" s="13" t="s">
        <v>34</v>
      </c>
      <c r="C18" s="13" t="s">
        <v>41</v>
      </c>
      <c r="D18" s="10" t="s">
        <v>46</v>
      </c>
      <c r="E18" s="10">
        <v>14</v>
      </c>
      <c r="F18" s="11">
        <v>1963</v>
      </c>
      <c r="G18" s="12">
        <v>4648.6000000000004</v>
      </c>
      <c r="H18" s="32" t="s">
        <v>56</v>
      </c>
      <c r="I18" s="29"/>
      <c r="J18" s="27">
        <v>42227</v>
      </c>
      <c r="K18" s="40">
        <v>43861</v>
      </c>
      <c r="L18" s="36" t="s">
        <v>65</v>
      </c>
      <c r="M18" s="36"/>
    </row>
    <row r="19" spans="1:13" ht="18.75" customHeight="1" x14ac:dyDescent="0.25">
      <c r="A19" s="37">
        <v>10</v>
      </c>
      <c r="B19" s="13" t="s">
        <v>34</v>
      </c>
      <c r="C19" s="13" t="s">
        <v>41</v>
      </c>
      <c r="D19" s="10" t="s">
        <v>46</v>
      </c>
      <c r="E19" s="10" t="s">
        <v>29</v>
      </c>
      <c r="F19" s="11">
        <v>1977</v>
      </c>
      <c r="G19" s="12">
        <v>3924.7999999999997</v>
      </c>
      <c r="H19" s="32" t="s">
        <v>56</v>
      </c>
      <c r="I19" s="29"/>
      <c r="J19" s="27">
        <v>42227</v>
      </c>
      <c r="K19" s="40">
        <v>43861</v>
      </c>
      <c r="L19" s="36" t="s">
        <v>65</v>
      </c>
      <c r="M19" s="36"/>
    </row>
    <row r="20" spans="1:13" ht="18.75" customHeight="1" x14ac:dyDescent="0.25">
      <c r="A20" s="37">
        <v>11</v>
      </c>
      <c r="B20" s="13" t="s">
        <v>34</v>
      </c>
      <c r="C20" s="13" t="s">
        <v>41</v>
      </c>
      <c r="D20" s="10" t="s">
        <v>18</v>
      </c>
      <c r="E20" s="10" t="s">
        <v>30</v>
      </c>
      <c r="F20" s="11">
        <v>1972</v>
      </c>
      <c r="G20" s="12">
        <v>561.1</v>
      </c>
      <c r="H20" s="32" t="s">
        <v>56</v>
      </c>
      <c r="I20" s="29"/>
      <c r="J20" s="27">
        <v>42227</v>
      </c>
      <c r="K20" s="40">
        <v>43861</v>
      </c>
      <c r="L20" s="36" t="s">
        <v>65</v>
      </c>
      <c r="M20" s="29"/>
    </row>
    <row r="21" spans="1:13" x14ac:dyDescent="0.25">
      <c r="A21" s="37">
        <v>12</v>
      </c>
      <c r="B21" s="13" t="s">
        <v>34</v>
      </c>
      <c r="C21" s="13" t="s">
        <v>41</v>
      </c>
      <c r="D21" s="10" t="s">
        <v>48</v>
      </c>
      <c r="E21" s="10">
        <v>1</v>
      </c>
      <c r="F21" s="11">
        <v>1974</v>
      </c>
      <c r="G21" s="12">
        <v>987.5</v>
      </c>
      <c r="H21" s="32" t="s">
        <v>61</v>
      </c>
      <c r="I21" s="29" t="s">
        <v>62</v>
      </c>
      <c r="J21" s="27">
        <v>43435</v>
      </c>
      <c r="K21" s="40">
        <v>43861</v>
      </c>
      <c r="L21" s="29" t="s">
        <v>66</v>
      </c>
      <c r="M21" s="36"/>
    </row>
    <row r="22" spans="1:13" x14ac:dyDescent="0.25">
      <c r="A22" s="37">
        <v>13</v>
      </c>
      <c r="B22" s="13" t="s">
        <v>34</v>
      </c>
      <c r="C22" s="13" t="s">
        <v>41</v>
      </c>
      <c r="D22" s="10" t="s">
        <v>48</v>
      </c>
      <c r="E22" s="10">
        <v>3</v>
      </c>
      <c r="F22" s="11">
        <v>1975</v>
      </c>
      <c r="G22" s="12">
        <v>895.3</v>
      </c>
      <c r="H22" s="32" t="s">
        <v>61</v>
      </c>
      <c r="I22" s="29" t="s">
        <v>62</v>
      </c>
      <c r="J22" s="27">
        <v>43435</v>
      </c>
      <c r="K22" s="40">
        <v>43861</v>
      </c>
      <c r="L22" s="36" t="s">
        <v>66</v>
      </c>
      <c r="M22" s="36"/>
    </row>
    <row r="23" spans="1:13" x14ac:dyDescent="0.25">
      <c r="A23" s="37">
        <v>14</v>
      </c>
      <c r="B23" s="13" t="s">
        <v>34</v>
      </c>
      <c r="C23" s="13" t="s">
        <v>41</v>
      </c>
      <c r="D23" s="10" t="s">
        <v>48</v>
      </c>
      <c r="E23" s="10">
        <v>9</v>
      </c>
      <c r="F23" s="11">
        <v>1989</v>
      </c>
      <c r="G23" s="12">
        <v>1537.3</v>
      </c>
      <c r="H23" s="32" t="s">
        <v>61</v>
      </c>
      <c r="I23" s="29" t="s">
        <v>62</v>
      </c>
      <c r="J23" s="27">
        <v>43435</v>
      </c>
      <c r="K23" s="40">
        <v>43861</v>
      </c>
      <c r="L23" s="36" t="s">
        <v>66</v>
      </c>
      <c r="M23" s="36"/>
    </row>
    <row r="24" spans="1:13" x14ac:dyDescent="0.25">
      <c r="A24" s="37">
        <v>15</v>
      </c>
      <c r="B24" s="13" t="s">
        <v>34</v>
      </c>
      <c r="C24" s="13" t="s">
        <v>41</v>
      </c>
      <c r="D24" s="10" t="s">
        <v>52</v>
      </c>
      <c r="E24" s="10">
        <v>6</v>
      </c>
      <c r="F24" s="11">
        <v>1963</v>
      </c>
      <c r="G24" s="12">
        <v>662</v>
      </c>
      <c r="H24" s="32" t="s">
        <v>56</v>
      </c>
      <c r="I24" s="29"/>
      <c r="J24" s="27">
        <v>42227</v>
      </c>
      <c r="K24" s="40">
        <v>43861</v>
      </c>
      <c r="L24" s="36" t="s">
        <v>65</v>
      </c>
      <c r="M24" s="29"/>
    </row>
    <row r="25" spans="1:13" x14ac:dyDescent="0.25">
      <c r="A25" s="39">
        <v>16</v>
      </c>
      <c r="B25" s="13" t="s">
        <v>34</v>
      </c>
      <c r="C25" s="13" t="s">
        <v>41</v>
      </c>
      <c r="D25" s="10" t="s">
        <v>49</v>
      </c>
      <c r="E25" s="10">
        <v>3</v>
      </c>
      <c r="F25" s="11">
        <v>1996</v>
      </c>
      <c r="G25" s="12">
        <v>1387.7</v>
      </c>
      <c r="H25" s="32" t="s">
        <v>56</v>
      </c>
      <c r="I25" s="29"/>
      <c r="J25" s="27">
        <v>42227</v>
      </c>
      <c r="K25" s="40">
        <v>43861</v>
      </c>
      <c r="L25" s="36" t="s">
        <v>65</v>
      </c>
    </row>
    <row r="26" spans="1:13" x14ac:dyDescent="0.25">
      <c r="A26" s="39">
        <v>17</v>
      </c>
      <c r="B26" s="13" t="s">
        <v>34</v>
      </c>
      <c r="C26" s="13" t="s">
        <v>41</v>
      </c>
      <c r="D26" s="10" t="s">
        <v>48</v>
      </c>
      <c r="E26" s="10">
        <v>7</v>
      </c>
      <c r="F26" s="11">
        <v>1978</v>
      </c>
      <c r="G26" s="12">
        <v>1978.3</v>
      </c>
      <c r="H26" s="32" t="s">
        <v>61</v>
      </c>
      <c r="I26" s="29" t="s">
        <v>62</v>
      </c>
      <c r="J26" s="27">
        <v>43435</v>
      </c>
      <c r="K26" s="27">
        <v>43890</v>
      </c>
      <c r="L26" s="36" t="s">
        <v>66</v>
      </c>
      <c r="M26" s="36"/>
    </row>
    <row r="27" spans="1:13" x14ac:dyDescent="0.25">
      <c r="A27" s="39">
        <v>18</v>
      </c>
      <c r="B27" s="13" t="s">
        <v>34</v>
      </c>
      <c r="C27" s="13" t="s">
        <v>41</v>
      </c>
      <c r="D27" s="10" t="s">
        <v>48</v>
      </c>
      <c r="E27" s="10" t="s">
        <v>32</v>
      </c>
      <c r="F27" s="11">
        <v>1981</v>
      </c>
      <c r="G27" s="12">
        <v>566</v>
      </c>
      <c r="H27" s="32" t="s">
        <v>61</v>
      </c>
      <c r="I27" s="29" t="s">
        <v>62</v>
      </c>
      <c r="J27" s="27">
        <v>43435</v>
      </c>
      <c r="K27" s="27">
        <v>43890</v>
      </c>
      <c r="L27" s="36" t="s">
        <v>66</v>
      </c>
      <c r="M27" s="36"/>
    </row>
    <row r="28" spans="1:13" x14ac:dyDescent="0.25">
      <c r="A28" s="39">
        <v>19</v>
      </c>
      <c r="B28" s="13" t="s">
        <v>34</v>
      </c>
      <c r="C28" s="13" t="s">
        <v>41</v>
      </c>
      <c r="D28" s="10" t="s">
        <v>48</v>
      </c>
      <c r="E28" s="10">
        <v>5</v>
      </c>
      <c r="F28" s="11">
        <v>1963</v>
      </c>
      <c r="G28" s="12">
        <v>998.4</v>
      </c>
      <c r="H28" s="32" t="s">
        <v>61</v>
      </c>
      <c r="I28" s="36" t="s">
        <v>62</v>
      </c>
      <c r="J28" s="27">
        <v>43435</v>
      </c>
      <c r="K28" s="27">
        <v>43890</v>
      </c>
      <c r="L28" s="36" t="s">
        <v>66</v>
      </c>
      <c r="M28" s="36"/>
    </row>
    <row r="29" spans="1:13" x14ac:dyDescent="0.25">
      <c r="A29" s="41">
        <v>20</v>
      </c>
      <c r="B29" s="13" t="s">
        <v>34</v>
      </c>
      <c r="C29" s="13" t="s">
        <v>41</v>
      </c>
      <c r="D29" s="10" t="s">
        <v>48</v>
      </c>
      <c r="E29" s="10" t="s">
        <v>33</v>
      </c>
      <c r="F29" s="11">
        <v>1994</v>
      </c>
      <c r="G29" s="12">
        <v>1331.5</v>
      </c>
      <c r="H29" s="32" t="s">
        <v>61</v>
      </c>
      <c r="I29" s="29" t="s">
        <v>62</v>
      </c>
      <c r="J29" s="27">
        <v>43435</v>
      </c>
      <c r="K29" s="27">
        <v>43951</v>
      </c>
      <c r="L29" s="36" t="s">
        <v>66</v>
      </c>
      <c r="M29" s="36"/>
    </row>
    <row r="30" spans="1:13" x14ac:dyDescent="0.25">
      <c r="A30" s="42">
        <v>21</v>
      </c>
      <c r="B30" s="13" t="s">
        <v>34</v>
      </c>
      <c r="C30" s="13" t="s">
        <v>41</v>
      </c>
      <c r="D30" s="10" t="s">
        <v>63</v>
      </c>
      <c r="E30" s="10">
        <v>22</v>
      </c>
      <c r="F30" s="11">
        <v>2010</v>
      </c>
      <c r="G30" s="12">
        <v>1609.8</v>
      </c>
      <c r="H30" s="32" t="s">
        <v>61</v>
      </c>
      <c r="I30" s="29" t="s">
        <v>64</v>
      </c>
      <c r="J30" s="27">
        <v>43435</v>
      </c>
      <c r="K30" s="27">
        <v>43951</v>
      </c>
      <c r="L30" s="36" t="s">
        <v>66</v>
      </c>
      <c r="M30" s="29"/>
    </row>
    <row r="31" spans="1:13" x14ac:dyDescent="0.25">
      <c r="A31" s="43">
        <v>22</v>
      </c>
      <c r="B31" s="21" t="s">
        <v>34</v>
      </c>
      <c r="C31" s="13" t="s">
        <v>41</v>
      </c>
      <c r="D31" s="10" t="s">
        <v>45</v>
      </c>
      <c r="E31" s="10">
        <v>6</v>
      </c>
      <c r="F31" s="19">
        <v>1970</v>
      </c>
      <c r="G31" s="20">
        <v>2993.7</v>
      </c>
      <c r="H31" s="32" t="s">
        <v>61</v>
      </c>
      <c r="I31" s="22" t="s">
        <v>64</v>
      </c>
      <c r="J31" s="27">
        <v>43435</v>
      </c>
      <c r="K31" s="44">
        <v>43982</v>
      </c>
      <c r="L31" s="36" t="s">
        <v>66</v>
      </c>
      <c r="M31" s="22"/>
    </row>
    <row r="32" spans="1:13" x14ac:dyDescent="0.25">
      <c r="A32" s="42">
        <v>23</v>
      </c>
      <c r="B32" s="13" t="s">
        <v>34</v>
      </c>
      <c r="C32" s="13" t="s">
        <v>41</v>
      </c>
      <c r="D32" s="10" t="s">
        <v>45</v>
      </c>
      <c r="E32" s="10" t="s">
        <v>27</v>
      </c>
      <c r="F32" s="11">
        <v>1970</v>
      </c>
      <c r="G32" s="12">
        <v>3417.1</v>
      </c>
      <c r="H32" s="32" t="s">
        <v>61</v>
      </c>
      <c r="I32" s="36" t="s">
        <v>64</v>
      </c>
      <c r="J32" s="27">
        <v>43435</v>
      </c>
      <c r="K32" s="44">
        <v>43982</v>
      </c>
      <c r="L32" s="36" t="s">
        <v>66</v>
      </c>
      <c r="M32" s="36"/>
    </row>
    <row r="33" spans="1:13" x14ac:dyDescent="0.25">
      <c r="A33" s="43">
        <v>24</v>
      </c>
      <c r="B33" s="13" t="s">
        <v>34</v>
      </c>
      <c r="C33" s="13" t="s">
        <v>41</v>
      </c>
      <c r="D33" s="10" t="s">
        <v>45</v>
      </c>
      <c r="E33" s="10" t="s">
        <v>28</v>
      </c>
      <c r="F33" s="11">
        <v>1974</v>
      </c>
      <c r="G33" s="12">
        <v>2966.6</v>
      </c>
      <c r="H33" s="32" t="s">
        <v>61</v>
      </c>
      <c r="I33" s="36" t="s">
        <v>64</v>
      </c>
      <c r="J33" s="27">
        <v>43435</v>
      </c>
      <c r="K33" s="44">
        <v>43982</v>
      </c>
      <c r="L33" s="36" t="s">
        <v>66</v>
      </c>
      <c r="M33" s="36"/>
    </row>
    <row r="34" spans="1:13" x14ac:dyDescent="0.25">
      <c r="A34" s="42">
        <v>25</v>
      </c>
      <c r="B34" s="13" t="s">
        <v>34</v>
      </c>
      <c r="C34" s="13" t="s">
        <v>41</v>
      </c>
      <c r="D34" s="10" t="s">
        <v>63</v>
      </c>
      <c r="E34" s="10">
        <v>20</v>
      </c>
      <c r="F34" s="11">
        <v>2010</v>
      </c>
      <c r="G34" s="12">
        <v>1172.5</v>
      </c>
      <c r="H34" s="32" t="s">
        <v>61</v>
      </c>
      <c r="I34" s="36" t="s">
        <v>64</v>
      </c>
      <c r="J34" s="27">
        <v>43435</v>
      </c>
      <c r="K34" s="44">
        <v>43982</v>
      </c>
      <c r="L34" s="36" t="s">
        <v>66</v>
      </c>
      <c r="M34" s="36"/>
    </row>
    <row r="35" spans="1:13" x14ac:dyDescent="0.25">
      <c r="A35" s="43">
        <v>26</v>
      </c>
      <c r="B35" s="13" t="s">
        <v>34</v>
      </c>
      <c r="C35" s="13" t="s">
        <v>41</v>
      </c>
      <c r="D35" s="10" t="s">
        <v>50</v>
      </c>
      <c r="E35" s="10">
        <v>31</v>
      </c>
      <c r="F35" s="11">
        <v>1952</v>
      </c>
      <c r="G35" s="12">
        <v>4217.2</v>
      </c>
      <c r="H35" s="32" t="s">
        <v>56</v>
      </c>
      <c r="I35" s="36"/>
      <c r="J35" s="27">
        <v>42227</v>
      </c>
      <c r="K35" s="44">
        <v>43982</v>
      </c>
      <c r="L35" s="36" t="s">
        <v>67</v>
      </c>
      <c r="M35" s="36"/>
    </row>
    <row r="36" spans="1:13" x14ac:dyDescent="0.25">
      <c r="A36" s="42">
        <v>27</v>
      </c>
      <c r="B36" s="13" t="s">
        <v>34</v>
      </c>
      <c r="C36" s="13" t="s">
        <v>41</v>
      </c>
      <c r="D36" s="10" t="s">
        <v>51</v>
      </c>
      <c r="E36" s="10">
        <v>139</v>
      </c>
      <c r="F36" s="11">
        <v>1961</v>
      </c>
      <c r="G36" s="12">
        <v>297</v>
      </c>
      <c r="H36" s="32" t="s">
        <v>56</v>
      </c>
      <c r="I36" s="36"/>
      <c r="J36" s="27">
        <v>42227</v>
      </c>
      <c r="K36" s="44">
        <v>43982</v>
      </c>
      <c r="L36" s="36" t="s">
        <v>67</v>
      </c>
      <c r="M36" s="36"/>
    </row>
    <row r="37" spans="1:13" x14ac:dyDescent="0.25">
      <c r="A37" s="46">
        <v>28</v>
      </c>
      <c r="B37" s="13" t="s">
        <v>34</v>
      </c>
      <c r="C37" s="13" t="s">
        <v>41</v>
      </c>
      <c r="D37" s="10" t="s">
        <v>47</v>
      </c>
      <c r="E37" s="10" t="s">
        <v>31</v>
      </c>
      <c r="F37" s="11">
        <v>1991</v>
      </c>
      <c r="G37" s="12">
        <v>453.6</v>
      </c>
      <c r="H37" s="32" t="s">
        <v>56</v>
      </c>
      <c r="I37" s="36"/>
      <c r="J37" s="27">
        <v>42227</v>
      </c>
      <c r="K37" s="44">
        <v>44013</v>
      </c>
      <c r="L37" s="36" t="s">
        <v>68</v>
      </c>
      <c r="M37" s="36"/>
    </row>
    <row r="38" spans="1:13" x14ac:dyDescent="0.25">
      <c r="A38" s="45">
        <v>29</v>
      </c>
      <c r="B38" s="82" t="s">
        <v>34</v>
      </c>
      <c r="C38" s="82" t="s">
        <v>41</v>
      </c>
      <c r="D38" s="82" t="s">
        <v>63</v>
      </c>
      <c r="E38" s="82">
        <v>24</v>
      </c>
      <c r="F38" s="82">
        <v>2012</v>
      </c>
      <c r="G38" s="82">
        <v>1623.1</v>
      </c>
      <c r="H38" s="82" t="s">
        <v>61</v>
      </c>
      <c r="I38" s="82" t="s">
        <v>64</v>
      </c>
      <c r="J38" s="83">
        <v>43435</v>
      </c>
      <c r="K38" s="83">
        <v>44518</v>
      </c>
      <c r="L38" s="84" t="s">
        <v>69</v>
      </c>
      <c r="M38" s="36"/>
    </row>
    <row r="39" spans="1:13" x14ac:dyDescent="0.25">
      <c r="A39" s="52" t="s">
        <v>5</v>
      </c>
      <c r="B39" s="53"/>
      <c r="C39" s="53"/>
      <c r="D39" s="53"/>
      <c r="E39" s="53"/>
      <c r="F39" s="54"/>
      <c r="G39" s="16">
        <f>SUM(G10:G38)</f>
        <v>95986.690000000017</v>
      </c>
      <c r="H39" s="15"/>
      <c r="I39" s="15"/>
      <c r="J39" s="15"/>
      <c r="K39" s="15"/>
      <c r="L39" s="15"/>
      <c r="M39" s="15"/>
    </row>
  </sheetData>
  <mergeCells count="24">
    <mergeCell ref="A39:F39"/>
    <mergeCell ref="A1:M2"/>
    <mergeCell ref="A5:F5"/>
    <mergeCell ref="A8:A9"/>
    <mergeCell ref="B8:E8"/>
    <mergeCell ref="F8:F9"/>
    <mergeCell ref="G8:G9"/>
    <mergeCell ref="H8:H9"/>
    <mergeCell ref="I8:I9"/>
    <mergeCell ref="J8:J9"/>
    <mergeCell ref="K8:K9"/>
    <mergeCell ref="L8:L9"/>
    <mergeCell ref="M8:M9"/>
    <mergeCell ref="A7:M7"/>
    <mergeCell ref="M3:M4"/>
    <mergeCell ref="J3:J4"/>
    <mergeCell ref="K3:K4"/>
    <mergeCell ref="L3:L4"/>
    <mergeCell ref="A3:A4"/>
    <mergeCell ref="B3:E3"/>
    <mergeCell ref="F3:F4"/>
    <mergeCell ref="G3:G4"/>
    <mergeCell ref="H3:H4"/>
    <mergeCell ref="I3:I4"/>
  </mergeCells>
  <pageMargins left="0.35433070866141736" right="0.27559055118110237" top="0.27559055118110237" bottom="0.39370078740157483" header="0.19685039370078741" footer="0.31496062992125984"/>
  <pageSetup paperSize="9" scale="67" fitToHeight="0" orientation="landscape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view="pageBreakPreview" zoomScale="90" zoomScaleNormal="80" zoomScaleSheetLayoutView="90" workbookViewId="0">
      <selection activeCell="B3" sqref="B3:C3"/>
    </sheetView>
  </sheetViews>
  <sheetFormatPr defaultRowHeight="15.75" x14ac:dyDescent="0.25"/>
  <cols>
    <col min="1" max="1" width="4.140625" style="3" customWidth="1"/>
    <col min="2" max="2" width="30.42578125" style="3" customWidth="1"/>
    <col min="3" max="3" width="21.85546875" style="3" customWidth="1"/>
    <col min="4" max="4" width="11" style="3" customWidth="1"/>
    <col min="5" max="5" width="12.7109375" style="3" customWidth="1"/>
    <col min="6" max="6" width="10.85546875" style="3" customWidth="1"/>
    <col min="7" max="7" width="29.7109375" style="3" customWidth="1"/>
    <col min="8" max="8" width="22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22.5" customHeight="1" x14ac:dyDescent="0.25">
      <c r="A1" s="74" t="s">
        <v>35</v>
      </c>
      <c r="B1" s="74"/>
      <c r="C1" s="74"/>
      <c r="D1" s="74"/>
      <c r="E1" s="74"/>
      <c r="F1" s="74"/>
      <c r="G1" s="74"/>
      <c r="H1" s="74"/>
      <c r="I1" s="74"/>
    </row>
    <row r="2" spans="1:10" ht="33" customHeight="1" x14ac:dyDescent="0.25">
      <c r="A2" s="75"/>
      <c r="B2" s="75"/>
      <c r="C2" s="75"/>
      <c r="D2" s="75"/>
      <c r="E2" s="75"/>
      <c r="F2" s="75"/>
      <c r="G2" s="75"/>
      <c r="H2" s="75"/>
      <c r="I2" s="75"/>
    </row>
    <row r="3" spans="1:10" ht="33" customHeight="1" x14ac:dyDescent="0.25">
      <c r="A3" s="26"/>
      <c r="B3" s="81"/>
      <c r="C3" s="81"/>
      <c r="D3" s="26"/>
      <c r="E3" s="26"/>
      <c r="F3" s="26"/>
      <c r="G3" s="26"/>
      <c r="H3" s="25"/>
      <c r="I3" s="26"/>
    </row>
    <row r="4" spans="1:10" ht="15.75" customHeight="1" x14ac:dyDescent="0.25">
      <c r="A4" s="48" t="s">
        <v>7</v>
      </c>
      <c r="B4" s="71" t="s">
        <v>0</v>
      </c>
      <c r="C4" s="72"/>
      <c r="D4" s="73"/>
      <c r="E4" s="77" t="s">
        <v>1</v>
      </c>
      <c r="F4" s="78" t="s">
        <v>6</v>
      </c>
      <c r="G4" s="48" t="s">
        <v>8</v>
      </c>
      <c r="H4" s="79" t="s">
        <v>10</v>
      </c>
      <c r="I4" s="48" t="s">
        <v>9</v>
      </c>
      <c r="J4" s="69" t="s">
        <v>11</v>
      </c>
    </row>
    <row r="5" spans="1:10" ht="90" customHeight="1" x14ac:dyDescent="0.25">
      <c r="A5" s="48"/>
      <c r="B5" s="1" t="s">
        <v>2</v>
      </c>
      <c r="C5" s="2" t="s">
        <v>3</v>
      </c>
      <c r="D5" s="2" t="s">
        <v>4</v>
      </c>
      <c r="E5" s="77"/>
      <c r="F5" s="78"/>
      <c r="G5" s="48"/>
      <c r="H5" s="80"/>
      <c r="I5" s="76"/>
      <c r="J5" s="70"/>
    </row>
    <row r="6" spans="1:10" ht="16.5" customHeight="1" x14ac:dyDescent="0.25">
      <c r="A6" s="2">
        <v>1</v>
      </c>
      <c r="B6" s="8" t="s">
        <v>34</v>
      </c>
      <c r="C6" s="5" t="s">
        <v>12</v>
      </c>
      <c r="D6" s="10" t="s">
        <v>25</v>
      </c>
      <c r="E6" s="11">
        <v>2010</v>
      </c>
      <c r="F6" s="12">
        <v>5168.2</v>
      </c>
      <c r="G6" s="13" t="s">
        <v>37</v>
      </c>
      <c r="H6" s="14"/>
      <c r="I6" s="14" t="s">
        <v>36</v>
      </c>
      <c r="J6" s="4"/>
    </row>
    <row r="7" spans="1:10" x14ac:dyDescent="0.25">
      <c r="A7" s="2">
        <v>2</v>
      </c>
      <c r="B7" s="8" t="s">
        <v>34</v>
      </c>
      <c r="C7" s="5" t="s">
        <v>12</v>
      </c>
      <c r="D7" s="10">
        <v>57</v>
      </c>
      <c r="E7" s="11">
        <v>2011</v>
      </c>
      <c r="F7" s="12">
        <v>16159.039999999999</v>
      </c>
      <c r="G7" s="13" t="s">
        <v>37</v>
      </c>
      <c r="H7" s="14"/>
      <c r="I7" s="14" t="s">
        <v>36</v>
      </c>
      <c r="J7" s="4"/>
    </row>
    <row r="8" spans="1:10" x14ac:dyDescent="0.25">
      <c r="A8" s="2">
        <v>3</v>
      </c>
      <c r="B8" s="8" t="s">
        <v>34</v>
      </c>
      <c r="C8" s="5" t="s">
        <v>12</v>
      </c>
      <c r="D8" s="10">
        <v>49</v>
      </c>
      <c r="E8" s="11">
        <v>1983</v>
      </c>
      <c r="F8" s="9">
        <v>9832.3000000000011</v>
      </c>
      <c r="G8" s="13" t="s">
        <v>37</v>
      </c>
      <c r="H8" s="14"/>
      <c r="I8" s="14" t="s">
        <v>36</v>
      </c>
      <c r="J8" s="4"/>
    </row>
    <row r="9" spans="1:10" x14ac:dyDescent="0.25">
      <c r="A9" s="2">
        <v>4</v>
      </c>
      <c r="B9" s="8" t="s">
        <v>34</v>
      </c>
      <c r="C9" s="5" t="s">
        <v>12</v>
      </c>
      <c r="D9" s="10">
        <v>45</v>
      </c>
      <c r="E9" s="11">
        <v>1977</v>
      </c>
      <c r="F9" s="12">
        <v>4206.6000000000004</v>
      </c>
      <c r="G9" s="13" t="s">
        <v>37</v>
      </c>
      <c r="H9" s="14"/>
      <c r="I9" s="14" t="s">
        <v>36</v>
      </c>
      <c r="J9" s="4"/>
    </row>
    <row r="10" spans="1:10" x14ac:dyDescent="0.25">
      <c r="A10" s="2">
        <v>5</v>
      </c>
      <c r="B10" s="8" t="s">
        <v>34</v>
      </c>
      <c r="C10" s="5" t="s">
        <v>12</v>
      </c>
      <c r="D10" s="10" t="s">
        <v>26</v>
      </c>
      <c r="E10" s="11">
        <v>1968</v>
      </c>
      <c r="F10" s="12">
        <v>3538.7</v>
      </c>
      <c r="G10" s="13" t="s">
        <v>37</v>
      </c>
      <c r="H10" s="14"/>
      <c r="I10" s="14" t="s">
        <v>36</v>
      </c>
      <c r="J10" s="4"/>
    </row>
    <row r="11" spans="1:10" x14ac:dyDescent="0.25">
      <c r="A11" s="2">
        <v>6</v>
      </c>
      <c r="B11" s="8" t="s">
        <v>34</v>
      </c>
      <c r="C11" s="5" t="s">
        <v>13</v>
      </c>
      <c r="D11" s="10">
        <v>41</v>
      </c>
      <c r="E11" s="11">
        <v>1986</v>
      </c>
      <c r="F11" s="12">
        <v>13016.1</v>
      </c>
      <c r="G11" s="13" t="s">
        <v>37</v>
      </c>
      <c r="H11" s="14"/>
      <c r="I11" s="14" t="s">
        <v>36</v>
      </c>
      <c r="J11" s="4"/>
    </row>
    <row r="12" spans="1:10" x14ac:dyDescent="0.25">
      <c r="A12" s="2">
        <v>7</v>
      </c>
      <c r="B12" s="8" t="s">
        <v>34</v>
      </c>
      <c r="C12" s="5" t="s">
        <v>13</v>
      </c>
      <c r="D12" s="10">
        <v>34</v>
      </c>
      <c r="E12" s="11">
        <v>2005</v>
      </c>
      <c r="F12" s="12">
        <v>1770</v>
      </c>
      <c r="G12" s="13" t="s">
        <v>37</v>
      </c>
      <c r="H12" s="14"/>
      <c r="I12" s="14" t="s">
        <v>36</v>
      </c>
      <c r="J12" s="4"/>
    </row>
    <row r="13" spans="1:10" x14ac:dyDescent="0.25">
      <c r="A13" s="2">
        <v>8</v>
      </c>
      <c r="B13" s="8" t="s">
        <v>34</v>
      </c>
      <c r="C13" s="5" t="s">
        <v>14</v>
      </c>
      <c r="D13" s="10">
        <v>28</v>
      </c>
      <c r="E13" s="11">
        <v>1975</v>
      </c>
      <c r="F13" s="12">
        <v>4066.65</v>
      </c>
      <c r="G13" s="13" t="s">
        <v>37</v>
      </c>
      <c r="H13" s="14"/>
      <c r="I13" s="14" t="s">
        <v>36</v>
      </c>
      <c r="J13" s="4"/>
    </row>
    <row r="14" spans="1:10" s="24" customFormat="1" x14ac:dyDescent="0.25">
      <c r="A14" s="17">
        <v>9</v>
      </c>
      <c r="B14" s="18" t="s">
        <v>34</v>
      </c>
      <c r="C14" s="5" t="s">
        <v>15</v>
      </c>
      <c r="D14" s="10">
        <v>6</v>
      </c>
      <c r="E14" s="19">
        <v>1970</v>
      </c>
      <c r="F14" s="20">
        <v>3547</v>
      </c>
      <c r="G14" s="21" t="s">
        <v>38</v>
      </c>
      <c r="H14" s="22"/>
      <c r="I14" s="22" t="s">
        <v>39</v>
      </c>
      <c r="J14" s="23"/>
    </row>
    <row r="15" spans="1:10" x14ac:dyDescent="0.25">
      <c r="A15" s="2">
        <v>10</v>
      </c>
      <c r="B15" s="8" t="s">
        <v>34</v>
      </c>
      <c r="C15" s="5" t="s">
        <v>15</v>
      </c>
      <c r="D15" s="10" t="s">
        <v>27</v>
      </c>
      <c r="E15" s="11">
        <v>1970</v>
      </c>
      <c r="F15" s="12">
        <v>3514.3999999999996</v>
      </c>
      <c r="G15" s="13" t="s">
        <v>37</v>
      </c>
      <c r="H15" s="14"/>
      <c r="I15" s="14" t="s">
        <v>36</v>
      </c>
      <c r="J15" s="4"/>
    </row>
    <row r="16" spans="1:10" x14ac:dyDescent="0.25">
      <c r="A16" s="2">
        <v>11</v>
      </c>
      <c r="B16" s="8" t="s">
        <v>34</v>
      </c>
      <c r="C16" s="5" t="s">
        <v>15</v>
      </c>
      <c r="D16" s="10" t="s">
        <v>28</v>
      </c>
      <c r="E16" s="11">
        <v>1974</v>
      </c>
      <c r="F16" s="12">
        <v>3520.2</v>
      </c>
      <c r="G16" s="13" t="s">
        <v>37</v>
      </c>
      <c r="H16" s="14"/>
      <c r="I16" s="14" t="s">
        <v>36</v>
      </c>
      <c r="J16" s="4"/>
    </row>
    <row r="17" spans="1:10" x14ac:dyDescent="0.25">
      <c r="A17" s="2">
        <v>12</v>
      </c>
      <c r="B17" s="8" t="s">
        <v>34</v>
      </c>
      <c r="C17" s="5" t="s">
        <v>16</v>
      </c>
      <c r="D17" s="10">
        <v>14</v>
      </c>
      <c r="E17" s="11">
        <v>1963</v>
      </c>
      <c r="F17" s="12">
        <v>4648.6000000000004</v>
      </c>
      <c r="G17" s="13" t="s">
        <v>37</v>
      </c>
      <c r="H17" s="14"/>
      <c r="I17" s="14" t="s">
        <v>36</v>
      </c>
      <c r="J17" s="4"/>
    </row>
    <row r="18" spans="1:10" x14ac:dyDescent="0.25">
      <c r="A18" s="2">
        <v>13</v>
      </c>
      <c r="B18" s="8" t="s">
        <v>34</v>
      </c>
      <c r="C18" s="5" t="s">
        <v>16</v>
      </c>
      <c r="D18" s="10" t="s">
        <v>29</v>
      </c>
      <c r="E18" s="11">
        <v>1977</v>
      </c>
      <c r="F18" s="12">
        <v>3924.7999999999997</v>
      </c>
      <c r="G18" s="13" t="s">
        <v>37</v>
      </c>
      <c r="H18" s="14"/>
      <c r="I18" s="14" t="s">
        <v>36</v>
      </c>
      <c r="J18" s="4"/>
    </row>
    <row r="19" spans="1:10" x14ac:dyDescent="0.25">
      <c r="A19" s="2">
        <v>14</v>
      </c>
      <c r="B19" s="8" t="s">
        <v>34</v>
      </c>
      <c r="C19" s="5" t="s">
        <v>17</v>
      </c>
      <c r="D19" s="10">
        <v>20</v>
      </c>
      <c r="E19" s="11">
        <v>2010</v>
      </c>
      <c r="F19" s="12">
        <v>1314</v>
      </c>
      <c r="G19" s="13" t="s">
        <v>37</v>
      </c>
      <c r="H19" s="14"/>
      <c r="I19" s="14" t="s">
        <v>36</v>
      </c>
      <c r="J19" s="4"/>
    </row>
    <row r="20" spans="1:10" x14ac:dyDescent="0.25">
      <c r="A20" s="2">
        <v>15</v>
      </c>
      <c r="B20" s="8" t="s">
        <v>34</v>
      </c>
      <c r="C20" s="5" t="s">
        <v>17</v>
      </c>
      <c r="D20" s="10">
        <v>22</v>
      </c>
      <c r="E20" s="11">
        <v>2010</v>
      </c>
      <c r="F20" s="12">
        <v>1809</v>
      </c>
      <c r="G20" s="13" t="s">
        <v>37</v>
      </c>
      <c r="H20" s="14"/>
      <c r="I20" s="14" t="s">
        <v>36</v>
      </c>
      <c r="J20" s="4"/>
    </row>
    <row r="21" spans="1:10" x14ac:dyDescent="0.25">
      <c r="A21" s="2">
        <v>16</v>
      </c>
      <c r="B21" s="8" t="s">
        <v>34</v>
      </c>
      <c r="C21" s="5" t="s">
        <v>17</v>
      </c>
      <c r="D21" s="10">
        <v>24</v>
      </c>
      <c r="E21" s="11">
        <v>2012</v>
      </c>
      <c r="F21" s="12">
        <v>1812.6999999999998</v>
      </c>
      <c r="G21" s="13" t="s">
        <v>37</v>
      </c>
      <c r="H21" s="14"/>
      <c r="I21" s="14" t="s">
        <v>36</v>
      </c>
      <c r="J21" s="4"/>
    </row>
    <row r="22" spans="1:10" x14ac:dyDescent="0.25">
      <c r="A22" s="2">
        <v>17</v>
      </c>
      <c r="B22" s="8" t="s">
        <v>34</v>
      </c>
      <c r="C22" s="5" t="s">
        <v>18</v>
      </c>
      <c r="D22" s="10" t="s">
        <v>30</v>
      </c>
      <c r="E22" s="11">
        <v>1972</v>
      </c>
      <c r="F22" s="12">
        <v>561.1</v>
      </c>
      <c r="G22" s="13" t="s">
        <v>37</v>
      </c>
      <c r="H22" s="14"/>
      <c r="I22" s="14" t="s">
        <v>36</v>
      </c>
      <c r="J22" s="4"/>
    </row>
    <row r="23" spans="1:10" x14ac:dyDescent="0.25">
      <c r="A23" s="2">
        <v>18</v>
      </c>
      <c r="B23" s="8" t="s">
        <v>34</v>
      </c>
      <c r="C23" s="5" t="s">
        <v>19</v>
      </c>
      <c r="D23" s="10" t="s">
        <v>31</v>
      </c>
      <c r="E23" s="11">
        <v>1991</v>
      </c>
      <c r="F23" s="12">
        <v>453.6</v>
      </c>
      <c r="G23" s="13" t="s">
        <v>37</v>
      </c>
      <c r="H23" s="14"/>
      <c r="I23" s="14" t="s">
        <v>36</v>
      </c>
      <c r="J23" s="4"/>
    </row>
    <row r="24" spans="1:10" x14ac:dyDescent="0.25">
      <c r="A24" s="2">
        <v>19</v>
      </c>
      <c r="B24" s="8" t="s">
        <v>34</v>
      </c>
      <c r="C24" s="5" t="s">
        <v>20</v>
      </c>
      <c r="D24" s="10">
        <v>1</v>
      </c>
      <c r="E24" s="11">
        <v>1974</v>
      </c>
      <c r="F24" s="12">
        <v>1021.7</v>
      </c>
      <c r="G24" s="13" t="s">
        <v>37</v>
      </c>
      <c r="H24" s="14"/>
      <c r="I24" s="14" t="s">
        <v>36</v>
      </c>
      <c r="J24" s="4"/>
    </row>
    <row r="25" spans="1:10" x14ac:dyDescent="0.25">
      <c r="A25" s="2">
        <v>20</v>
      </c>
      <c r="B25" s="8" t="s">
        <v>34</v>
      </c>
      <c r="C25" s="5" t="s">
        <v>20</v>
      </c>
      <c r="D25" s="10" t="s">
        <v>32</v>
      </c>
      <c r="E25" s="11">
        <v>1981</v>
      </c>
      <c r="F25" s="12">
        <v>619.9</v>
      </c>
      <c r="G25" s="13" t="s">
        <v>37</v>
      </c>
      <c r="H25" s="14"/>
      <c r="I25" s="14" t="s">
        <v>36</v>
      </c>
      <c r="J25" s="4"/>
    </row>
    <row r="26" spans="1:10" x14ac:dyDescent="0.25">
      <c r="A26" s="2">
        <v>21</v>
      </c>
      <c r="B26" s="8" t="s">
        <v>34</v>
      </c>
      <c r="C26" s="5" t="s">
        <v>20</v>
      </c>
      <c r="D26" s="10">
        <v>3</v>
      </c>
      <c r="E26" s="11">
        <v>1975</v>
      </c>
      <c r="F26" s="12">
        <v>981.69999999999993</v>
      </c>
      <c r="G26" s="13" t="s">
        <v>37</v>
      </c>
      <c r="H26" s="14"/>
      <c r="I26" s="14" t="s">
        <v>36</v>
      </c>
      <c r="J26" s="4"/>
    </row>
    <row r="27" spans="1:10" x14ac:dyDescent="0.25">
      <c r="A27" s="2">
        <v>22</v>
      </c>
      <c r="B27" s="8" t="s">
        <v>34</v>
      </c>
      <c r="C27" s="5" t="s">
        <v>20</v>
      </c>
      <c r="D27" s="10">
        <v>5</v>
      </c>
      <c r="E27" s="11">
        <v>1963</v>
      </c>
      <c r="F27" s="12">
        <v>1084.2</v>
      </c>
      <c r="G27" s="13" t="s">
        <v>37</v>
      </c>
      <c r="H27" s="14"/>
      <c r="I27" s="14" t="s">
        <v>36</v>
      </c>
      <c r="J27" s="4"/>
    </row>
    <row r="28" spans="1:10" x14ac:dyDescent="0.25">
      <c r="A28" s="2">
        <v>23</v>
      </c>
      <c r="B28" s="8" t="s">
        <v>34</v>
      </c>
      <c r="C28" s="5" t="s">
        <v>20</v>
      </c>
      <c r="D28" s="10" t="s">
        <v>33</v>
      </c>
      <c r="E28" s="11">
        <v>1994</v>
      </c>
      <c r="F28" s="12">
        <v>1491.1</v>
      </c>
      <c r="G28" s="13" t="s">
        <v>37</v>
      </c>
      <c r="H28" s="14"/>
      <c r="I28" s="14" t="s">
        <v>36</v>
      </c>
      <c r="J28" s="4"/>
    </row>
    <row r="29" spans="1:10" x14ac:dyDescent="0.25">
      <c r="A29" s="2">
        <v>24</v>
      </c>
      <c r="B29" s="8" t="s">
        <v>34</v>
      </c>
      <c r="C29" s="5" t="s">
        <v>20</v>
      </c>
      <c r="D29" s="10">
        <v>7</v>
      </c>
      <c r="E29" s="11">
        <v>1978</v>
      </c>
      <c r="F29" s="12">
        <v>2144.8000000000002</v>
      </c>
      <c r="G29" s="13" t="s">
        <v>37</v>
      </c>
      <c r="H29" s="14"/>
      <c r="I29" s="14" t="s">
        <v>36</v>
      </c>
      <c r="J29" s="4"/>
    </row>
    <row r="30" spans="1:10" x14ac:dyDescent="0.25">
      <c r="A30" s="2">
        <v>25</v>
      </c>
      <c r="B30" s="8" t="s">
        <v>34</v>
      </c>
      <c r="C30" s="5" t="s">
        <v>20</v>
      </c>
      <c r="D30" s="10">
        <v>9</v>
      </c>
      <c r="E30" s="11">
        <v>1989</v>
      </c>
      <c r="F30" s="12">
        <v>1699.3999999999999</v>
      </c>
      <c r="G30" s="13" t="s">
        <v>37</v>
      </c>
      <c r="H30" s="14"/>
      <c r="I30" s="14" t="s">
        <v>36</v>
      </c>
      <c r="J30" s="4"/>
    </row>
    <row r="31" spans="1:10" x14ac:dyDescent="0.25">
      <c r="A31" s="2">
        <v>26</v>
      </c>
      <c r="B31" s="8" t="s">
        <v>34</v>
      </c>
      <c r="C31" s="5" t="s">
        <v>21</v>
      </c>
      <c r="D31" s="10">
        <v>3</v>
      </c>
      <c r="E31" s="11">
        <v>1996</v>
      </c>
      <c r="F31" s="12">
        <v>1387.7</v>
      </c>
      <c r="G31" s="13" t="s">
        <v>37</v>
      </c>
      <c r="H31" s="14"/>
      <c r="I31" s="14" t="s">
        <v>36</v>
      </c>
      <c r="J31" s="4"/>
    </row>
    <row r="32" spans="1:10" x14ac:dyDescent="0.25">
      <c r="A32" s="2">
        <v>27</v>
      </c>
      <c r="B32" s="8" t="s">
        <v>34</v>
      </c>
      <c r="C32" s="5" t="s">
        <v>22</v>
      </c>
      <c r="D32" s="10">
        <v>31</v>
      </c>
      <c r="E32" s="11">
        <v>1952</v>
      </c>
      <c r="F32" s="12">
        <v>4217.2</v>
      </c>
      <c r="G32" s="13" t="s">
        <v>37</v>
      </c>
      <c r="H32" s="14"/>
      <c r="I32" s="14" t="s">
        <v>36</v>
      </c>
      <c r="J32" s="4"/>
    </row>
    <row r="33" spans="1:10" x14ac:dyDescent="0.25">
      <c r="A33" s="2">
        <v>28</v>
      </c>
      <c r="B33" s="8" t="s">
        <v>34</v>
      </c>
      <c r="C33" s="5" t="s">
        <v>23</v>
      </c>
      <c r="D33" s="10">
        <v>139</v>
      </c>
      <c r="E33" s="11">
        <v>1961</v>
      </c>
      <c r="F33" s="12">
        <v>297</v>
      </c>
      <c r="G33" s="13" t="s">
        <v>37</v>
      </c>
      <c r="H33" s="14"/>
      <c r="I33" s="14" t="s">
        <v>36</v>
      </c>
      <c r="J33" s="4"/>
    </row>
    <row r="34" spans="1:10" x14ac:dyDescent="0.25">
      <c r="A34" s="2">
        <v>29</v>
      </c>
      <c r="B34" s="8" t="s">
        <v>34</v>
      </c>
      <c r="C34" s="5" t="s">
        <v>24</v>
      </c>
      <c r="D34" s="10">
        <v>6</v>
      </c>
      <c r="E34" s="11">
        <v>1963</v>
      </c>
      <c r="F34" s="12">
        <v>662</v>
      </c>
      <c r="G34" s="13" t="s">
        <v>37</v>
      </c>
      <c r="H34" s="14"/>
      <c r="I34" s="14" t="s">
        <v>36</v>
      </c>
      <c r="J34" s="4"/>
    </row>
    <row r="35" spans="1:10" s="7" customFormat="1" x14ac:dyDescent="0.25">
      <c r="A35" s="6"/>
      <c r="B35" s="6" t="s">
        <v>5</v>
      </c>
      <c r="C35" s="6"/>
      <c r="D35" s="15"/>
      <c r="E35" s="15"/>
      <c r="F35" s="16">
        <f>SUM(F6:F34)</f>
        <v>98469.69</v>
      </c>
      <c r="G35" s="15"/>
      <c r="H35" s="15"/>
      <c r="I35" s="15"/>
      <c r="J35" s="6"/>
    </row>
  </sheetData>
  <mergeCells count="10">
    <mergeCell ref="J4:J5"/>
    <mergeCell ref="B4:D4"/>
    <mergeCell ref="A4:A5"/>
    <mergeCell ref="A1:I2"/>
    <mergeCell ref="I4:I5"/>
    <mergeCell ref="G4:G5"/>
    <mergeCell ref="E4:E5"/>
    <mergeCell ref="F4:F5"/>
    <mergeCell ref="H4:H5"/>
    <mergeCell ref="B3:C3"/>
  </mergeCells>
  <pageMargins left="0.35433070866141736" right="0.27559055118110237" top="0.27559055118110237" bottom="0.39370078740157483" header="0.19685039370078741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Лист0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2021-11-18T04:09:43Z</dcterms:modified>
</cp:coreProperties>
</file>