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XFD17" i="1" s="1"/>
</calcChain>
</file>

<file path=xl/sharedStrings.xml><?xml version="1.0" encoding="utf-8"?>
<sst xmlns="http://schemas.openxmlformats.org/spreadsheetml/2006/main" count="88" uniqueCount="46">
  <si>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</si>
  <si>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</si>
  <si>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</si>
  <si>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</si>
  <si>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</si>
  <si>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</si>
  <si>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</si>
  <si>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</si>
  <si>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</si>
  <si>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Населенный пункт</t>
  </si>
  <si>
    <t>Топкинский муниципальный район</t>
  </si>
  <si>
    <t>город Топки</t>
  </si>
  <si>
    <t>ул.Алма-Атинская</t>
  </si>
  <si>
    <t>12.05.2015г.</t>
  </si>
  <si>
    <t>ул.Строителей</t>
  </si>
  <si>
    <t>№1 от 12.05.2015г.</t>
  </si>
  <si>
    <t>ул.Ленина</t>
  </si>
  <si>
    <t>ул.Пионерская</t>
  </si>
  <si>
    <t>ул.Чехова</t>
  </si>
  <si>
    <t>б/н / 57,95%</t>
  </si>
  <si>
    <t>б/н / 56,38%</t>
  </si>
  <si>
    <t>б/н / 83,97%</t>
  </si>
  <si>
    <t>б/н / 59,32%</t>
  </si>
  <si>
    <t>б/н / 65,95%</t>
  </si>
  <si>
    <t>б/н / 63,76%</t>
  </si>
  <si>
    <t>б/н / 80,85%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</si>
  <si>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</si>
  <si>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</si>
  <si>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</si>
  <si>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</si>
  <si>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</si>
  <si>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</si>
  <si>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ул.Революции</t>
  </si>
  <si>
    <t>б/н / 67.24%</t>
  </si>
  <si>
    <t>15.05.2015г.</t>
  </si>
  <si>
    <t>г. Топки</t>
  </si>
  <si>
    <t>Топкинская</t>
  </si>
  <si>
    <t xml:space="preserve">№2 от 30.05.2016 ОК </t>
  </si>
  <si>
    <t>от 06.06.2016</t>
  </si>
  <si>
    <t>Революции</t>
  </si>
  <si>
    <t>Пролетарская</t>
  </si>
  <si>
    <t>№2 от 27.05.2016 ОК</t>
  </si>
  <si>
    <t>конкурс</t>
  </si>
  <si>
    <t>Перечень многоквартирных домов, управление которыми осуществляет 
ООО "Управляющая компания Ресурс", ИНН 4230029386</t>
  </si>
  <si>
    <t>№1 от 01.09.2017</t>
  </si>
  <si>
    <t>от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</si>
</sst>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"/>
  <sheetViews>
    <sheetView tabSelected="1" workbookViewId="0">
      <selection activeCell="K11" sqref="K11"/>
    </sheetView>
  </sheetViews>
  <sheetFormatPr defaultRowHeight="15.75" x14ac:dyDescent="0.25"/>
  <cols>
    <col min="1" max="1" width="4.140625" style="8" customWidth="1"/>
    <col min="2" max="2" width="40.28515625" style="8" customWidth="1"/>
    <col min="3" max="3" width="15.5703125" style="8" customWidth="1"/>
    <col min="4" max="4" width="21.85546875" style="8" customWidth="1"/>
    <col min="5" max="5" width="11" style="8" customWidth="1"/>
    <col min="6" max="6" width="12.7109375" style="8" customWidth="1"/>
    <col min="7" max="7" width="13" style="8" customWidth="1"/>
    <col min="8" max="8" width="25.140625" style="8" customWidth="1"/>
    <col min="9" max="9" width="31.7109375" style="8" customWidth="1"/>
    <col min="10" max="12" width="17.42578125" style="8" customWidth="1"/>
    <col min="13" max="13" width="14.85546875" style="8" customWidth="1"/>
    <col min="14" max="14" width="17.28515625" style="8" customWidth="1"/>
    <col min="15" max="16384" width="9.140625" style="8"/>
  </cols>
  <sheetData>
    <row r="1" spans="1:14" ht="22.5" customHeight="1" x14ac:dyDescent="0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3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6" t="s">
        <v>7</v>
      </c>
      <c r="B3" s="5" t="s">
        <v>0</v>
      </c>
      <c r="C3" s="5"/>
      <c r="D3" s="5"/>
      <c r="E3" s="5"/>
      <c r="F3" s="7" t="s">
        <v>1</v>
      </c>
      <c r="G3" s="7" t="s">
        <v>6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4" t="s">
        <v>8</v>
      </c>
    </row>
    <row r="4" spans="1:14" ht="48.75" customHeight="1" x14ac:dyDescent="0.25">
      <c r="A4" s="6"/>
      <c r="B4" s="3" t="s">
        <v>2</v>
      </c>
      <c r="C4" s="3" t="s">
        <v>9</v>
      </c>
      <c r="D4" s="3" t="s">
        <v>3</v>
      </c>
      <c r="E4" s="3" t="s">
        <v>4</v>
      </c>
      <c r="F4" s="7"/>
      <c r="G4" s="7"/>
      <c r="H4" s="6"/>
      <c r="I4" s="6"/>
      <c r="J4" s="6"/>
      <c r="K4" s="6"/>
      <c r="L4" s="6"/>
      <c r="M4" s="6"/>
      <c r="N4" s="4"/>
    </row>
    <row r="5" spans="1:14" x14ac:dyDescent="0.25">
      <c r="A5" s="3">
        <v>1</v>
      </c>
      <c r="B5" s="9" t="s">
        <v>10</v>
      </c>
      <c r="C5" s="10" t="s">
        <v>11</v>
      </c>
      <c r="D5" s="10" t="s">
        <v>12</v>
      </c>
      <c r="E5" s="10">
        <v>220</v>
      </c>
      <c r="F5" s="10">
        <v>1995</v>
      </c>
      <c r="G5" s="10">
        <v>1309.3</v>
      </c>
      <c r="H5" s="9" t="s">
        <v>15</v>
      </c>
      <c r="I5" s="10" t="s">
        <v>19</v>
      </c>
      <c r="J5" s="10" t="s">
        <v>13</v>
      </c>
      <c r="K5" s="11">
        <v>42142</v>
      </c>
      <c r="L5" s="12"/>
      <c r="M5" s="13"/>
      <c r="N5" s="13"/>
    </row>
    <row r="6" spans="1:14" x14ac:dyDescent="0.25">
      <c r="A6" s="3">
        <v>2</v>
      </c>
      <c r="B6" s="9" t="s">
        <v>10</v>
      </c>
      <c r="C6" s="10" t="s">
        <v>11</v>
      </c>
      <c r="D6" s="10" t="s">
        <v>14</v>
      </c>
      <c r="E6" s="10">
        <v>16</v>
      </c>
      <c r="F6" s="10">
        <v>1993</v>
      </c>
      <c r="G6" s="10">
        <v>1505.4</v>
      </c>
      <c r="H6" s="9" t="s">
        <v>15</v>
      </c>
      <c r="I6" s="10" t="s">
        <v>20</v>
      </c>
      <c r="J6" s="10" t="s">
        <v>13</v>
      </c>
      <c r="K6" s="11">
        <v>42142</v>
      </c>
      <c r="L6" s="12"/>
      <c r="M6" s="13"/>
      <c r="N6" s="13"/>
    </row>
    <row r="7" spans="1:14" x14ac:dyDescent="0.25">
      <c r="A7" s="3">
        <v>3</v>
      </c>
      <c r="B7" s="9" t="s">
        <v>10</v>
      </c>
      <c r="C7" s="10" t="s">
        <v>11</v>
      </c>
      <c r="D7" s="10" t="s">
        <v>16</v>
      </c>
      <c r="E7" s="10">
        <v>157</v>
      </c>
      <c r="F7" s="10">
        <v>1988</v>
      </c>
      <c r="G7" s="10">
        <v>1316</v>
      </c>
      <c r="H7" s="9" t="s">
        <v>15</v>
      </c>
      <c r="I7" s="10" t="s">
        <v>21</v>
      </c>
      <c r="J7" s="10" t="s">
        <v>13</v>
      </c>
      <c r="K7" s="11">
        <v>42142</v>
      </c>
      <c r="L7" s="12"/>
      <c r="M7" s="13"/>
      <c r="N7" s="13"/>
    </row>
    <row r="8" spans="1:14" x14ac:dyDescent="0.25">
      <c r="A8" s="3">
        <v>4</v>
      </c>
      <c r="B8" s="9" t="s">
        <v>10</v>
      </c>
      <c r="C8" s="10" t="s">
        <v>11</v>
      </c>
      <c r="D8" s="10" t="s">
        <v>17</v>
      </c>
      <c r="E8" s="10">
        <v>64</v>
      </c>
      <c r="F8" s="10">
        <v>1962</v>
      </c>
      <c r="G8" s="10">
        <v>1336.75</v>
      </c>
      <c r="H8" s="9" t="s">
        <v>15</v>
      </c>
      <c r="I8" s="10" t="s">
        <v>22</v>
      </c>
      <c r="J8" s="10" t="s">
        <v>13</v>
      </c>
      <c r="K8" s="11">
        <v>42142</v>
      </c>
      <c r="L8" s="12"/>
      <c r="M8" s="13"/>
      <c r="N8" s="13"/>
    </row>
    <row r="9" spans="1:14" x14ac:dyDescent="0.25">
      <c r="A9" s="3">
        <v>5</v>
      </c>
      <c r="B9" s="9" t="s">
        <v>10</v>
      </c>
      <c r="C9" s="10" t="s">
        <v>11</v>
      </c>
      <c r="D9" s="10" t="s">
        <v>18</v>
      </c>
      <c r="E9" s="10">
        <v>249</v>
      </c>
      <c r="F9" s="10">
        <v>1991</v>
      </c>
      <c r="G9" s="10">
        <v>1093.74</v>
      </c>
      <c r="H9" s="9" t="s">
        <v>15</v>
      </c>
      <c r="I9" s="10" t="s">
        <v>23</v>
      </c>
      <c r="J9" s="10" t="s">
        <v>13</v>
      </c>
      <c r="K9" s="11">
        <v>42142</v>
      </c>
      <c r="L9" s="12"/>
      <c r="M9" s="13"/>
      <c r="N9" s="13"/>
    </row>
    <row r="10" spans="1:14" x14ac:dyDescent="0.25">
      <c r="A10" s="3">
        <v>6</v>
      </c>
      <c r="B10" s="9" t="s">
        <v>10</v>
      </c>
      <c r="C10" s="10" t="s">
        <v>11</v>
      </c>
      <c r="D10" s="10" t="s">
        <v>16</v>
      </c>
      <c r="E10" s="10">
        <v>151</v>
      </c>
      <c r="F10" s="10">
        <v>1993</v>
      </c>
      <c r="G10" s="10">
        <v>1977.65</v>
      </c>
      <c r="H10" s="9" t="s">
        <v>15</v>
      </c>
      <c r="I10" s="10" t="s">
        <v>24</v>
      </c>
      <c r="J10" s="10" t="s">
        <v>13</v>
      </c>
      <c r="K10" s="11">
        <v>42142</v>
      </c>
      <c r="L10" s="12"/>
      <c r="M10" s="13"/>
      <c r="N10" s="13"/>
    </row>
    <row r="11" spans="1:14" x14ac:dyDescent="0.25">
      <c r="A11" s="3">
        <v>7</v>
      </c>
      <c r="B11" s="9" t="s">
        <v>10</v>
      </c>
      <c r="C11" s="10" t="s">
        <v>11</v>
      </c>
      <c r="D11" s="10" t="s">
        <v>17</v>
      </c>
      <c r="E11" s="10">
        <v>58</v>
      </c>
      <c r="F11" s="10">
        <v>1960</v>
      </c>
      <c r="G11" s="10">
        <v>2093.6999999999998</v>
      </c>
      <c r="H11" s="9" t="s">
        <v>15</v>
      </c>
      <c r="I11" s="10" t="s">
        <v>25</v>
      </c>
      <c r="J11" s="10" t="s">
        <v>13</v>
      </c>
      <c r="K11" s="11">
        <v>42142</v>
      </c>
      <c r="L11" s="12"/>
      <c r="M11" s="13"/>
      <c r="N11" s="13"/>
    </row>
    <row r="12" spans="1:14" x14ac:dyDescent="0.25">
      <c r="A12" s="1">
        <v>8</v>
      </c>
      <c r="B12" s="9" t="s">
        <v>10</v>
      </c>
      <c r="C12" s="11" t="s">
        <v>11</v>
      </c>
      <c r="D12" s="11" t="s">
        <v>32</v>
      </c>
      <c r="E12" s="10">
        <v>10</v>
      </c>
      <c r="F12" s="10">
        <v>1987</v>
      </c>
      <c r="G12" s="10">
        <v>1439.1</v>
      </c>
      <c r="H12" s="11" t="s">
        <v>15</v>
      </c>
      <c r="I12" s="11" t="s">
        <v>33</v>
      </c>
      <c r="J12" s="11" t="s">
        <v>34</v>
      </c>
      <c r="K12" s="11">
        <v>42145</v>
      </c>
      <c r="L12" s="12"/>
      <c r="M12" s="13"/>
      <c r="N12" s="13"/>
    </row>
    <row r="13" spans="1:14" x14ac:dyDescent="0.25">
      <c r="A13" s="3">
        <v>9</v>
      </c>
      <c r="B13" s="9" t="s">
        <v>10</v>
      </c>
      <c r="C13" s="11" t="s">
        <v>35</v>
      </c>
      <c r="D13" s="11" t="s">
        <v>36</v>
      </c>
      <c r="E13" s="10">
        <v>27</v>
      </c>
      <c r="F13" s="10">
        <v>1972</v>
      </c>
      <c r="G13" s="10">
        <v>2752.75</v>
      </c>
      <c r="H13" s="11" t="s">
        <v>44</v>
      </c>
      <c r="I13" s="11" t="s">
        <v>45</v>
      </c>
      <c r="J13" s="11">
        <v>42979</v>
      </c>
      <c r="K13" s="11">
        <v>75861</v>
      </c>
      <c r="L13" s="12"/>
      <c r="M13" s="13"/>
      <c r="N13" s="2"/>
    </row>
    <row r="14" spans="1:14" x14ac:dyDescent="0.25">
      <c r="A14" s="1">
        <v>10</v>
      </c>
      <c r="B14" s="9" t="s">
        <v>10</v>
      </c>
      <c r="C14" s="11" t="s">
        <v>35</v>
      </c>
      <c r="D14" s="11" t="s">
        <v>39</v>
      </c>
      <c r="E14" s="10">
        <v>11</v>
      </c>
      <c r="F14" s="10">
        <v>1978</v>
      </c>
      <c r="G14" s="10">
        <v>1804.96</v>
      </c>
      <c r="H14" s="11" t="s">
        <v>37</v>
      </c>
      <c r="I14" s="11" t="s">
        <v>38</v>
      </c>
      <c r="J14" s="11">
        <v>42527</v>
      </c>
      <c r="K14" s="11">
        <v>42544</v>
      </c>
      <c r="L14" s="12"/>
      <c r="M14" s="13"/>
      <c r="N14" s="2" t="s">
        <v>42</v>
      </c>
    </row>
    <row r="15" spans="1:14" x14ac:dyDescent="0.25">
      <c r="A15" s="3">
        <v>11</v>
      </c>
      <c r="B15" s="9" t="s">
        <v>10</v>
      </c>
      <c r="C15" s="11" t="s">
        <v>35</v>
      </c>
      <c r="D15" s="11" t="s">
        <v>40</v>
      </c>
      <c r="E15" s="10">
        <v>39</v>
      </c>
      <c r="F15" s="10">
        <v>1932</v>
      </c>
      <c r="G15" s="10">
        <v>274.95</v>
      </c>
      <c r="H15" s="11" t="s">
        <v>41</v>
      </c>
      <c r="I15" s="11" t="s">
        <v>38</v>
      </c>
      <c r="J15" s="11">
        <v>42527</v>
      </c>
      <c r="K15" s="11">
        <v>42544</v>
      </c>
      <c r="L15" s="12"/>
      <c r="M15" s="13"/>
      <c r="N15" s="2" t="s">
        <v>42</v>
      </c>
    </row>
    <row r="16" spans="1:14" x14ac:dyDescent="0.25">
      <c r="A16" s="1">
        <v>12</v>
      </c>
      <c r="B16" s="9" t="s">
        <v>10</v>
      </c>
      <c r="C16" s="11" t="s">
        <v>35</v>
      </c>
      <c r="D16" s="11" t="s">
        <v>40</v>
      </c>
      <c r="E16" s="10">
        <v>59</v>
      </c>
      <c r="F16" s="10">
        <v>1932</v>
      </c>
      <c r="G16" s="10">
        <v>1331</v>
      </c>
      <c r="H16" s="11" t="s">
        <v>41</v>
      </c>
      <c r="I16" s="11" t="s">
        <v>38</v>
      </c>
      <c r="J16" s="11">
        <v>42527</v>
      </c>
      <c r="K16" s="11">
        <v>42544</v>
      </c>
      <c r="L16" s="12"/>
      <c r="M16" s="13"/>
      <c r="N16" s="2" t="s">
        <v>42</v>
      </c>
    </row>
    <row r="17" spans="1:14 16384:16384" x14ac:dyDescent="0.25">
      <c r="A17" s="14" t="s">
        <v>5</v>
      </c>
      <c r="B17" s="15"/>
      <c r="C17" s="15"/>
      <c r="D17" s="15"/>
      <c r="E17" s="15"/>
      <c r="F17" s="16"/>
      <c r="G17" s="17">
        <f>SUM(G5:G16)</f>
        <v>18235.300000000003</v>
      </c>
      <c r="H17" s="18"/>
      <c r="I17" s="18"/>
      <c r="J17" s="18"/>
      <c r="K17" s="18"/>
      <c r="L17" s="18"/>
      <c r="M17" s="18"/>
      <c r="N17" s="18"/>
      <c r="XFD17" s="8">
        <f>SUM(G17:XFC17)</f>
        <v>18235.300000000003</v>
      </c>
    </row>
    <row r="20" spans="1:14 16384:16384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</sheetData>
  <mergeCells count="14">
    <mergeCell ref="A1:N2"/>
    <mergeCell ref="A17:F17"/>
    <mergeCell ref="C20:N20"/>
    <mergeCell ref="N3:N4"/>
    <mergeCell ref="B3:E3"/>
    <mergeCell ref="A3:A4"/>
    <mergeCell ref="I3:I4"/>
    <mergeCell ref="M3:M4"/>
    <mergeCell ref="F3:F4"/>
    <mergeCell ref="G3:G4"/>
    <mergeCell ref="H3:H4"/>
    <mergeCell ref="L3:L4"/>
    <mergeCell ref="J3:J4"/>
    <mergeCell ref="K3:K4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2017-09-12T10:48:07Z</dcterms:modified>
</cp:coreProperties>
</file>