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Лист1!$B$4:$E$4</definedName>
  </definedNames>
  <calcPr calcId="144525"/>
</workbook>
</file>

<file path=xl/calcChain.xml><?xml version="1.0" encoding="utf-8"?>
<calcChain xmlns="http://schemas.openxmlformats.org/spreadsheetml/2006/main">
  <c r="G35" i="1" l="1"/>
  <c r="G45" i="1"/>
</calcChain>
</file>

<file path=xl/sharedStrings.xml><?xml version="1.0" encoding="utf-8"?>
<sst xmlns="http://schemas.openxmlformats.org/spreadsheetml/2006/main" count="251" uniqueCount="108">
  <si>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</si>
  <si>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</si>
  <si>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</si>
  <si>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</si>
  <si>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</si>
  <si>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</si>
  <si>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</si>
  <si>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</si>
  <si>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</si>
  <si>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</si>
  <si>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</si>
  <si>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</si>
  <si>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</si>
  <si>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</si>
  <si>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</si>
  <si>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Яшкинский район</t>
  </si>
  <si>
    <t>пгт. Яшкино</t>
  </si>
  <si>
    <t>Куйбышева</t>
  </si>
  <si>
    <t>11.07.2015г.</t>
  </si>
  <si>
    <t>01.08.2015г.</t>
  </si>
  <si>
    <t>Ленинская</t>
  </si>
  <si>
    <t>15.07.2015г.</t>
  </si>
  <si>
    <t>№2 . 66,58%</t>
  </si>
  <si>
    <t>№1  . 72,47%</t>
  </si>
  <si>
    <t>№2   15.08.2015г</t>
  </si>
  <si>
    <t>№ 7  51%</t>
  </si>
  <si>
    <t>16.08.2015г</t>
  </si>
  <si>
    <t>№ 6  79%</t>
  </si>
  <si>
    <t>Калинина</t>
  </si>
  <si>
    <t>№ 2  15.08.2015г</t>
  </si>
  <si>
    <t>№3  61%</t>
  </si>
  <si>
    <t>№ 4  66%</t>
  </si>
  <si>
    <t>№ 5  89%</t>
  </si>
  <si>
    <t>Свердлова</t>
  </si>
  <si>
    <t>20-а</t>
  </si>
  <si>
    <t>№ 3 от 16.08.2015</t>
  </si>
  <si>
    <t>№ 8  52%</t>
  </si>
  <si>
    <t>Комарова</t>
  </si>
  <si>
    <t>№ 3 от 17.08.2015</t>
  </si>
  <si>
    <t>№9  56%</t>
  </si>
  <si>
    <t>17.08.2015г</t>
  </si>
  <si>
    <t>№ 10  56%</t>
  </si>
  <si>
    <t>№ 3 от 20.08.2015</t>
  </si>
  <si>
    <t>№ 13  52%</t>
  </si>
  <si>
    <t>01.09.2015г</t>
  </si>
  <si>
    <t>Мирная</t>
  </si>
  <si>
    <t>№ 3 от 22.08.2015</t>
  </si>
  <si>
    <t>№ 12  85%</t>
  </si>
  <si>
    <t>№ 3 от 19.08.2015</t>
  </si>
  <si>
    <t>№ 11  53%</t>
  </si>
  <si>
    <t>№ 3 от 28.08.2015</t>
  </si>
  <si>
    <t>№ 18  51%</t>
  </si>
  <si>
    <t>01.10.2015г</t>
  </si>
  <si>
    <t>№ 3 от 26.09.2015</t>
  </si>
  <si>
    <t>№ 17  58%</t>
  </si>
  <si>
    <t>Суворова</t>
  </si>
  <si>
    <t>№ 3 от 29.08.2015</t>
  </si>
  <si>
    <t>№ 16  62,6%</t>
  </si>
  <si>
    <t>8а</t>
  </si>
  <si>
    <t>№ 3 от 18.09.2015</t>
  </si>
  <si>
    <t>№ 15  62%</t>
  </si>
  <si>
    <t>Шиферная</t>
  </si>
  <si>
    <t>№ 3 от 07.09.2015</t>
  </si>
  <si>
    <t>№ 14  53,6%</t>
  </si>
  <si>
    <t>№ 3 от 24.10.2015</t>
  </si>
  <si>
    <t>№ 24 54%</t>
  </si>
  <si>
    <t>01.11.2015г</t>
  </si>
  <si>
    <t>№ 3 от 11.09.2015</t>
  </si>
  <si>
    <t>№ 20 51,37%</t>
  </si>
  <si>
    <t>№ 3 от 14.10.2015</t>
  </si>
  <si>
    <t>№ 23 52%</t>
  </si>
  <si>
    <t>№ 3 от 15.09.2015</t>
  </si>
  <si>
    <t>№ 19  51%</t>
  </si>
  <si>
    <t>№ 3 от 12.10.2015</t>
  </si>
  <si>
    <t>№ 22 52%</t>
  </si>
  <si>
    <t>3а</t>
  </si>
  <si>
    <t>№ 3 ОТ 29.09.2015</t>
  </si>
  <si>
    <t>№ 21  53%</t>
  </si>
  <si>
    <t>01.10.2015Г.</t>
  </si>
  <si>
    <t>№ 3 ОТ 25.09.2015</t>
  </si>
  <si>
    <t>№ 18 54%</t>
  </si>
  <si>
    <t>2в</t>
  </si>
  <si>
    <t>б/н от 21.09.2015</t>
  </si>
  <si>
    <t>б/н 100%</t>
  </si>
  <si>
    <t>4в</t>
  </si>
  <si>
    <t>№ 3 от 03.11.2015г.</t>
  </si>
  <si>
    <t>№ 25 57%</t>
  </si>
  <si>
    <t>01.12.2015г.</t>
  </si>
  <si>
    <t>№ 3 от 15.12.2015г.</t>
  </si>
  <si>
    <t>№ 29  51%</t>
  </si>
  <si>
    <t>01.01.2016г.</t>
  </si>
  <si>
    <t>Ворошилова</t>
  </si>
  <si>
    <t>№ 3 от 17.12.2015г.</t>
  </si>
  <si>
    <t>№ 30  51%</t>
  </si>
  <si>
    <t>№ 3 от 24.12.2015г.</t>
  </si>
  <si>
    <t>№ 33 53%</t>
  </si>
  <si>
    <t>№ 3 от 22.12.2015г.</t>
  </si>
  <si>
    <t>№ 34 51%</t>
  </si>
  <si>
    <t>№ 3 от 29,11.2015г.</t>
  </si>
  <si>
    <t>№ 28 53%</t>
  </si>
  <si>
    <t>№ б/н от 28.04.2016г.</t>
  </si>
  <si>
    <t>№ 36 61,2%</t>
  </si>
  <si>
    <t>01.05.2016г.</t>
  </si>
  <si>
    <t>№ 37 70,2%</t>
  </si>
  <si>
    <t>Исключение из реестра МКД</t>
  </si>
  <si>
    <t>24 а</t>
  </si>
  <si>
    <t>Перечень многоквартирных домов, управление которыми осуществляет 
Общество с ограниченной ответственностью "Ремонтно-строительное предприятие"  ИНН  4246008141</t>
  </si>
  <si>
    <t>выбор ООО "Комфорт"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</si>
</sst>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3" fillId="0" borderId="1" xfId="0" applyFont="1" applyBorder="1"/>
    <xf numFmtId="14" fontId="2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G36" sqref="G36"/>
    </sheetView>
  </sheetViews>
  <sheetFormatPr defaultRowHeight="15" x14ac:dyDescent="0.25"/>
  <cols>
    <col min="1" max="1" width="4.140625" customWidth="1"/>
    <col min="2" max="3" width="28.28515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.42578125" customWidth="1"/>
    <col min="9" max="9" width="23.5703125" customWidth="1"/>
    <col min="10" max="10" width="14.85546875" customWidth="1"/>
    <col min="11" max="11" width="17.28515625" customWidth="1"/>
    <col min="12" max="12" width="16.85546875" customWidth="1"/>
    <col min="13" max="13" width="26.42578125" customWidth="1"/>
  </cols>
  <sheetData>
    <row r="1" spans="1:13" ht="22.5" customHeight="1" x14ac:dyDescent="0.25">
      <c r="A1" s="30" t="s">
        <v>106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3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customHeight="1" x14ac:dyDescent="0.25">
      <c r="A3" s="27" t="s">
        <v>7</v>
      </c>
      <c r="B3" s="28" t="s">
        <v>0</v>
      </c>
      <c r="C3" s="28"/>
      <c r="D3" s="28"/>
      <c r="E3" s="28"/>
      <c r="F3" s="29" t="s">
        <v>1</v>
      </c>
      <c r="G3" s="29" t="s">
        <v>6</v>
      </c>
      <c r="H3" s="27" t="s">
        <v>8</v>
      </c>
      <c r="I3" s="13" t="s">
        <v>10</v>
      </c>
      <c r="J3" s="27" t="s">
        <v>9</v>
      </c>
      <c r="K3" s="27" t="s">
        <v>12</v>
      </c>
      <c r="L3" s="27" t="s">
        <v>13</v>
      </c>
      <c r="M3" s="27" t="s">
        <v>14</v>
      </c>
    </row>
    <row r="4" spans="1:13" ht="90" customHeight="1" x14ac:dyDescent="0.25">
      <c r="A4" s="27"/>
      <c r="B4" s="3" t="s">
        <v>2</v>
      </c>
      <c r="C4" s="3" t="s">
        <v>11</v>
      </c>
      <c r="D4" s="3" t="s">
        <v>3</v>
      </c>
      <c r="E4" s="3" t="s">
        <v>4</v>
      </c>
      <c r="F4" s="29"/>
      <c r="G4" s="29"/>
      <c r="H4" s="27"/>
      <c r="I4" s="14"/>
      <c r="J4" s="27"/>
      <c r="K4" s="27"/>
      <c r="L4" s="27"/>
      <c r="M4" s="27"/>
    </row>
    <row r="5" spans="1:13" ht="15.75" x14ac:dyDescent="0.25">
      <c r="A5" s="2">
        <v>1</v>
      </c>
      <c r="B5" s="6" t="s">
        <v>15</v>
      </c>
      <c r="C5" s="6" t="s">
        <v>16</v>
      </c>
      <c r="D5" s="6" t="s">
        <v>17</v>
      </c>
      <c r="E5" s="6">
        <v>16</v>
      </c>
      <c r="F5" s="6">
        <v>1960</v>
      </c>
      <c r="G5" s="6">
        <v>1933.4</v>
      </c>
      <c r="H5" s="6" t="s">
        <v>18</v>
      </c>
      <c r="I5" s="6" t="s">
        <v>23</v>
      </c>
      <c r="J5" s="6" t="s">
        <v>19</v>
      </c>
      <c r="K5" s="10">
        <v>42215</v>
      </c>
      <c r="L5" s="8"/>
      <c r="M5" s="1"/>
    </row>
    <row r="6" spans="1:13" ht="18" customHeight="1" x14ac:dyDescent="0.25">
      <c r="A6" s="2">
        <v>2</v>
      </c>
      <c r="B6" s="6" t="s">
        <v>15</v>
      </c>
      <c r="C6" s="6" t="s">
        <v>16</v>
      </c>
      <c r="D6" s="6" t="s">
        <v>20</v>
      </c>
      <c r="E6" s="6">
        <v>44</v>
      </c>
      <c r="F6" s="6">
        <v>1980</v>
      </c>
      <c r="G6" s="6">
        <v>5221.1000000000004</v>
      </c>
      <c r="H6" s="6" t="s">
        <v>21</v>
      </c>
      <c r="I6" s="6" t="s">
        <v>22</v>
      </c>
      <c r="J6" s="6" t="s">
        <v>19</v>
      </c>
      <c r="K6" s="10">
        <v>42215</v>
      </c>
      <c r="L6" s="8"/>
      <c r="M6" s="8"/>
    </row>
    <row r="7" spans="1:13" ht="15.75" x14ac:dyDescent="0.25">
      <c r="A7" s="4">
        <v>3</v>
      </c>
      <c r="B7" s="6" t="s">
        <v>15</v>
      </c>
      <c r="C7" s="6" t="s">
        <v>16</v>
      </c>
      <c r="D7" s="6" t="s">
        <v>17</v>
      </c>
      <c r="E7" s="6">
        <v>17</v>
      </c>
      <c r="F7" s="6">
        <v>1979</v>
      </c>
      <c r="G7" s="6">
        <v>3243.2</v>
      </c>
      <c r="H7" s="6" t="s">
        <v>24</v>
      </c>
      <c r="I7" s="6" t="s">
        <v>25</v>
      </c>
      <c r="J7" s="6" t="s">
        <v>26</v>
      </c>
      <c r="K7" s="10">
        <v>42235</v>
      </c>
      <c r="L7" s="8"/>
      <c r="M7" s="8"/>
    </row>
    <row r="8" spans="1:13" ht="15.75" x14ac:dyDescent="0.25">
      <c r="A8" s="5">
        <v>4</v>
      </c>
      <c r="B8" s="6" t="s">
        <v>15</v>
      </c>
      <c r="C8" s="6" t="s">
        <v>16</v>
      </c>
      <c r="D8" s="6" t="s">
        <v>17</v>
      </c>
      <c r="E8" s="6">
        <v>8</v>
      </c>
      <c r="F8" s="6">
        <v>1973</v>
      </c>
      <c r="G8" s="6">
        <v>3511</v>
      </c>
      <c r="H8" s="6" t="s">
        <v>24</v>
      </c>
      <c r="I8" s="6" t="s">
        <v>27</v>
      </c>
      <c r="J8" s="6" t="s">
        <v>26</v>
      </c>
      <c r="K8" s="10">
        <v>42235</v>
      </c>
      <c r="L8" s="8"/>
      <c r="M8" s="8"/>
    </row>
    <row r="9" spans="1:13" ht="15.75" x14ac:dyDescent="0.25">
      <c r="A9" s="5">
        <v>5</v>
      </c>
      <c r="B9" s="6" t="s">
        <v>15</v>
      </c>
      <c r="C9" s="6" t="s">
        <v>16</v>
      </c>
      <c r="D9" s="6" t="s">
        <v>28</v>
      </c>
      <c r="E9" s="6">
        <v>13</v>
      </c>
      <c r="F9" s="6">
        <v>1994</v>
      </c>
      <c r="G9" s="5">
        <v>3815.8</v>
      </c>
      <c r="H9" s="6" t="s">
        <v>29</v>
      </c>
      <c r="I9" s="6" t="s">
        <v>30</v>
      </c>
      <c r="J9" s="6" t="s">
        <v>26</v>
      </c>
      <c r="K9" s="10">
        <v>42235</v>
      </c>
      <c r="L9" s="8"/>
      <c r="M9" s="8"/>
    </row>
    <row r="10" spans="1:13" ht="15.75" x14ac:dyDescent="0.25">
      <c r="A10" s="5">
        <v>6</v>
      </c>
      <c r="B10" s="6" t="s">
        <v>15</v>
      </c>
      <c r="C10" s="6" t="s">
        <v>16</v>
      </c>
      <c r="D10" s="6" t="s">
        <v>28</v>
      </c>
      <c r="E10" s="6">
        <v>17</v>
      </c>
      <c r="F10" s="6">
        <v>1994</v>
      </c>
      <c r="G10" s="6">
        <v>2586.8000000000002</v>
      </c>
      <c r="H10" s="6" t="s">
        <v>29</v>
      </c>
      <c r="I10" s="6" t="s">
        <v>31</v>
      </c>
      <c r="J10" s="6" t="s">
        <v>26</v>
      </c>
      <c r="K10" s="10">
        <v>42235</v>
      </c>
      <c r="L10" s="8"/>
      <c r="M10" s="8"/>
    </row>
    <row r="11" spans="1:13" ht="15.75" x14ac:dyDescent="0.25">
      <c r="A11" s="5">
        <v>7</v>
      </c>
      <c r="B11" s="6" t="s">
        <v>15</v>
      </c>
      <c r="C11" s="6" t="s">
        <v>16</v>
      </c>
      <c r="D11" s="6" t="s">
        <v>17</v>
      </c>
      <c r="E11" s="6">
        <v>18</v>
      </c>
      <c r="F11" s="6">
        <v>1960</v>
      </c>
      <c r="G11" s="6">
        <v>1600.7</v>
      </c>
      <c r="H11" s="6" t="s">
        <v>29</v>
      </c>
      <c r="I11" s="6" t="s">
        <v>32</v>
      </c>
      <c r="J11" s="6" t="s">
        <v>26</v>
      </c>
      <c r="K11" s="10">
        <v>42235</v>
      </c>
      <c r="L11" s="8"/>
      <c r="M11" s="8"/>
    </row>
    <row r="12" spans="1:13" ht="15.75" x14ac:dyDescent="0.25">
      <c r="A12" s="5">
        <v>8</v>
      </c>
      <c r="B12" s="6" t="s">
        <v>15</v>
      </c>
      <c r="C12" s="6" t="s">
        <v>16</v>
      </c>
      <c r="D12" s="6" t="s">
        <v>33</v>
      </c>
      <c r="E12" s="6" t="s">
        <v>34</v>
      </c>
      <c r="F12" s="6">
        <v>1976</v>
      </c>
      <c r="G12" s="6">
        <v>2526.3000000000002</v>
      </c>
      <c r="H12" s="6" t="s">
        <v>35</v>
      </c>
      <c r="I12" s="6" t="s">
        <v>36</v>
      </c>
      <c r="J12" s="6" t="s">
        <v>26</v>
      </c>
      <c r="K12" s="10">
        <v>42237</v>
      </c>
      <c r="L12" s="8"/>
      <c r="M12" s="8"/>
    </row>
    <row r="13" spans="1:13" ht="15.75" x14ac:dyDescent="0.25">
      <c r="A13" s="5">
        <v>9</v>
      </c>
      <c r="B13" s="6" t="s">
        <v>15</v>
      </c>
      <c r="C13" s="6" t="s">
        <v>16</v>
      </c>
      <c r="D13" s="6" t="s">
        <v>17</v>
      </c>
      <c r="E13" s="6">
        <v>14</v>
      </c>
      <c r="F13" s="6">
        <v>1962</v>
      </c>
      <c r="G13" s="5">
        <v>1869.1</v>
      </c>
      <c r="H13" s="6" t="s">
        <v>42</v>
      </c>
      <c r="I13" s="6" t="s">
        <v>43</v>
      </c>
      <c r="J13" s="6" t="s">
        <v>44</v>
      </c>
      <c r="K13" s="10">
        <v>42249</v>
      </c>
      <c r="L13" s="8"/>
      <c r="M13" s="8"/>
    </row>
    <row r="14" spans="1:13" ht="15.75" x14ac:dyDescent="0.25">
      <c r="A14" s="5">
        <v>10</v>
      </c>
      <c r="B14" s="6" t="s">
        <v>15</v>
      </c>
      <c r="C14" s="6" t="s">
        <v>16</v>
      </c>
      <c r="D14" s="6" t="s">
        <v>45</v>
      </c>
      <c r="E14" s="6">
        <v>13</v>
      </c>
      <c r="F14" s="6">
        <v>2009</v>
      </c>
      <c r="G14" s="5">
        <v>2295.5</v>
      </c>
      <c r="H14" s="6" t="s">
        <v>46</v>
      </c>
      <c r="I14" s="6" t="s">
        <v>47</v>
      </c>
      <c r="J14" s="6" t="s">
        <v>44</v>
      </c>
      <c r="K14" s="10">
        <v>42249</v>
      </c>
      <c r="L14" s="8"/>
      <c r="M14" s="8"/>
    </row>
    <row r="15" spans="1:13" ht="15.75" x14ac:dyDescent="0.25">
      <c r="A15" s="5">
        <v>11</v>
      </c>
      <c r="B15" s="6" t="s">
        <v>15</v>
      </c>
      <c r="C15" s="6" t="s">
        <v>16</v>
      </c>
      <c r="D15" s="6" t="s">
        <v>37</v>
      </c>
      <c r="E15" s="6">
        <v>29</v>
      </c>
      <c r="F15" s="6">
        <v>1961</v>
      </c>
      <c r="G15" s="5">
        <v>1923.3</v>
      </c>
      <c r="H15" s="6" t="s">
        <v>50</v>
      </c>
      <c r="I15" s="6" t="s">
        <v>51</v>
      </c>
      <c r="J15" s="6" t="s">
        <v>52</v>
      </c>
      <c r="K15" s="10">
        <v>42283</v>
      </c>
      <c r="L15" s="8"/>
      <c r="M15" s="8"/>
    </row>
    <row r="16" spans="1:13" ht="15.75" x14ac:dyDescent="0.25">
      <c r="A16" s="5">
        <v>12</v>
      </c>
      <c r="B16" s="6" t="s">
        <v>15</v>
      </c>
      <c r="C16" s="6" t="s">
        <v>16</v>
      </c>
      <c r="D16" s="6" t="s">
        <v>20</v>
      </c>
      <c r="E16" s="6">
        <v>48</v>
      </c>
      <c r="F16" s="6">
        <v>2009</v>
      </c>
      <c r="G16" s="5">
        <v>2846.9</v>
      </c>
      <c r="H16" s="6" t="s">
        <v>53</v>
      </c>
      <c r="I16" s="6" t="s">
        <v>54</v>
      </c>
      <c r="J16" s="6" t="s">
        <v>52</v>
      </c>
      <c r="K16" s="10">
        <v>42283</v>
      </c>
      <c r="L16" s="8"/>
      <c r="M16" s="8"/>
    </row>
    <row r="17" spans="1:13" ht="15.75" x14ac:dyDescent="0.25">
      <c r="A17" s="5">
        <v>13</v>
      </c>
      <c r="B17" s="6" t="s">
        <v>15</v>
      </c>
      <c r="C17" s="6" t="s">
        <v>16</v>
      </c>
      <c r="D17" s="6" t="s">
        <v>55</v>
      </c>
      <c r="E17" s="6">
        <v>26</v>
      </c>
      <c r="F17" s="6">
        <v>1978</v>
      </c>
      <c r="G17" s="5">
        <v>3620.3</v>
      </c>
      <c r="H17" s="6" t="s">
        <v>56</v>
      </c>
      <c r="I17" s="6" t="s">
        <v>57</v>
      </c>
      <c r="J17" s="6" t="s">
        <v>52</v>
      </c>
      <c r="K17" s="10">
        <v>42283</v>
      </c>
      <c r="L17" s="8"/>
      <c r="M17" s="8"/>
    </row>
    <row r="18" spans="1:13" ht="15.75" x14ac:dyDescent="0.25">
      <c r="A18" s="5">
        <v>14</v>
      </c>
      <c r="B18" s="6" t="s">
        <v>15</v>
      </c>
      <c r="C18" s="6" t="s">
        <v>16</v>
      </c>
      <c r="D18" s="6" t="s">
        <v>17</v>
      </c>
      <c r="E18" s="6" t="s">
        <v>58</v>
      </c>
      <c r="F18" s="6">
        <v>1970</v>
      </c>
      <c r="G18" s="5">
        <v>3778.8</v>
      </c>
      <c r="H18" s="6" t="s">
        <v>59</v>
      </c>
      <c r="I18" s="6" t="s">
        <v>60</v>
      </c>
      <c r="J18" s="6" t="s">
        <v>52</v>
      </c>
      <c r="K18" s="10">
        <v>42283</v>
      </c>
      <c r="L18" s="8"/>
      <c r="M18" s="8"/>
    </row>
    <row r="19" spans="1:13" ht="15.75" x14ac:dyDescent="0.25">
      <c r="A19" s="5">
        <v>15</v>
      </c>
      <c r="B19" s="6" t="s">
        <v>15</v>
      </c>
      <c r="C19" s="6" t="s">
        <v>16</v>
      </c>
      <c r="D19" s="6" t="s">
        <v>61</v>
      </c>
      <c r="E19" s="6">
        <v>26</v>
      </c>
      <c r="F19" s="6">
        <v>1972</v>
      </c>
      <c r="G19" s="5">
        <v>4014.6</v>
      </c>
      <c r="H19" s="6" t="s">
        <v>62</v>
      </c>
      <c r="I19" s="6" t="s">
        <v>63</v>
      </c>
      <c r="J19" s="6" t="s">
        <v>52</v>
      </c>
      <c r="K19" s="10">
        <v>42283</v>
      </c>
      <c r="L19" s="8"/>
      <c r="M19" s="8"/>
    </row>
    <row r="20" spans="1:13" ht="15.75" x14ac:dyDescent="0.25">
      <c r="A20" s="5">
        <v>16</v>
      </c>
      <c r="B20" s="6" t="s">
        <v>15</v>
      </c>
      <c r="C20" s="6" t="s">
        <v>16</v>
      </c>
      <c r="D20" s="6" t="s">
        <v>61</v>
      </c>
      <c r="E20" s="6">
        <v>24</v>
      </c>
      <c r="F20" s="6">
        <v>1967</v>
      </c>
      <c r="G20" s="6">
        <v>3929.5</v>
      </c>
      <c r="H20" s="6" t="s">
        <v>67</v>
      </c>
      <c r="I20" s="6" t="s">
        <v>68</v>
      </c>
      <c r="J20" s="6" t="s">
        <v>52</v>
      </c>
      <c r="K20" s="10">
        <v>42317</v>
      </c>
      <c r="L20" s="8"/>
      <c r="M20" s="8"/>
    </row>
    <row r="21" spans="1:13" ht="15.75" x14ac:dyDescent="0.25">
      <c r="A21" s="5">
        <v>17</v>
      </c>
      <c r="B21" s="6" t="s">
        <v>15</v>
      </c>
      <c r="C21" s="6" t="s">
        <v>16</v>
      </c>
      <c r="D21" s="6" t="s">
        <v>17</v>
      </c>
      <c r="E21" s="6">
        <v>15</v>
      </c>
      <c r="F21" s="6">
        <v>1977</v>
      </c>
      <c r="G21" s="5">
        <v>3651.5</v>
      </c>
      <c r="H21" s="6" t="s">
        <v>69</v>
      </c>
      <c r="I21" s="6" t="s">
        <v>70</v>
      </c>
      <c r="J21" s="6" t="s">
        <v>66</v>
      </c>
      <c r="K21" s="10">
        <v>42317</v>
      </c>
      <c r="L21" s="8"/>
      <c r="M21" s="8"/>
    </row>
    <row r="22" spans="1:13" ht="15.75" x14ac:dyDescent="0.25">
      <c r="A22" s="5">
        <v>18</v>
      </c>
      <c r="B22" s="6" t="s">
        <v>15</v>
      </c>
      <c r="C22" s="6" t="s">
        <v>16</v>
      </c>
      <c r="D22" s="6" t="s">
        <v>55</v>
      </c>
      <c r="E22" s="6">
        <v>28</v>
      </c>
      <c r="F22" s="6">
        <v>1980</v>
      </c>
      <c r="G22" s="6">
        <v>3641.2</v>
      </c>
      <c r="H22" s="6" t="s">
        <v>64</v>
      </c>
      <c r="I22" s="6" t="s">
        <v>65</v>
      </c>
      <c r="J22" s="6" t="s">
        <v>66</v>
      </c>
      <c r="K22" s="10">
        <v>42317</v>
      </c>
      <c r="L22" s="8"/>
      <c r="M22" s="8"/>
    </row>
    <row r="23" spans="1:13" ht="15.75" x14ac:dyDescent="0.25">
      <c r="A23" s="5">
        <v>19</v>
      </c>
      <c r="B23" s="6" t="s">
        <v>15</v>
      </c>
      <c r="C23" s="6" t="s">
        <v>16</v>
      </c>
      <c r="D23" s="6" t="s">
        <v>55</v>
      </c>
      <c r="E23" s="6">
        <v>21</v>
      </c>
      <c r="F23" s="6">
        <v>1984</v>
      </c>
      <c r="G23" s="6">
        <v>3159.3</v>
      </c>
      <c r="H23" s="6" t="s">
        <v>73</v>
      </c>
      <c r="I23" s="6" t="s">
        <v>74</v>
      </c>
      <c r="J23" s="6" t="s">
        <v>66</v>
      </c>
      <c r="K23" s="10">
        <v>42317</v>
      </c>
      <c r="L23" s="8"/>
      <c r="M23" s="8"/>
    </row>
    <row r="24" spans="1:13" ht="15.75" x14ac:dyDescent="0.25">
      <c r="A24" s="5">
        <v>20</v>
      </c>
      <c r="B24" s="6" t="s">
        <v>15</v>
      </c>
      <c r="C24" s="6" t="s">
        <v>16</v>
      </c>
      <c r="D24" s="6" t="s">
        <v>45</v>
      </c>
      <c r="E24" s="6" t="s">
        <v>75</v>
      </c>
      <c r="F24" s="6">
        <v>1981</v>
      </c>
      <c r="G24" s="6">
        <v>1741.6</v>
      </c>
      <c r="H24" s="6" t="s">
        <v>76</v>
      </c>
      <c r="I24" s="6" t="s">
        <v>77</v>
      </c>
      <c r="J24" s="6" t="s">
        <v>78</v>
      </c>
      <c r="K24" s="10">
        <v>42317</v>
      </c>
      <c r="L24" s="8"/>
      <c r="M24" s="8"/>
    </row>
    <row r="25" spans="1:13" ht="15.75" x14ac:dyDescent="0.25">
      <c r="A25" s="5">
        <v>21</v>
      </c>
      <c r="B25" s="6" t="s">
        <v>15</v>
      </c>
      <c r="C25" s="6" t="s">
        <v>16</v>
      </c>
      <c r="D25" s="6" t="s">
        <v>17</v>
      </c>
      <c r="E25" s="6">
        <v>13</v>
      </c>
      <c r="F25" s="6">
        <v>1976</v>
      </c>
      <c r="G25" s="6">
        <v>3594.1</v>
      </c>
      <c r="H25" s="6" t="s">
        <v>79</v>
      </c>
      <c r="I25" s="6" t="s">
        <v>80</v>
      </c>
      <c r="J25" s="6" t="s">
        <v>78</v>
      </c>
      <c r="K25" s="10">
        <v>42317</v>
      </c>
      <c r="L25" s="8"/>
      <c r="M25" s="8"/>
    </row>
    <row r="26" spans="1:13" ht="15.75" x14ac:dyDescent="0.25">
      <c r="A26" s="5">
        <v>22</v>
      </c>
      <c r="B26" s="6" t="s">
        <v>15</v>
      </c>
      <c r="C26" s="6" t="s">
        <v>16</v>
      </c>
      <c r="D26" s="6" t="s">
        <v>20</v>
      </c>
      <c r="E26" s="9" t="s">
        <v>81</v>
      </c>
      <c r="F26" s="9">
        <v>2012</v>
      </c>
      <c r="G26" s="9">
        <v>1340.6</v>
      </c>
      <c r="H26" s="9" t="s">
        <v>82</v>
      </c>
      <c r="I26" s="9" t="s">
        <v>83</v>
      </c>
      <c r="J26" s="16">
        <v>42278</v>
      </c>
      <c r="K26" s="12">
        <v>42320</v>
      </c>
      <c r="L26" s="8"/>
      <c r="M26" s="8"/>
    </row>
    <row r="27" spans="1:13" ht="15.75" x14ac:dyDescent="0.25">
      <c r="A27" s="5">
        <v>23</v>
      </c>
      <c r="B27" s="6" t="s">
        <v>15</v>
      </c>
      <c r="C27" s="6" t="s">
        <v>16</v>
      </c>
      <c r="D27" s="6" t="s">
        <v>20</v>
      </c>
      <c r="E27" s="9" t="s">
        <v>84</v>
      </c>
      <c r="F27" s="9">
        <v>2013</v>
      </c>
      <c r="G27" s="9">
        <v>820</v>
      </c>
      <c r="H27" s="9" t="s">
        <v>82</v>
      </c>
      <c r="I27" s="9" t="s">
        <v>83</v>
      </c>
      <c r="J27" s="16">
        <v>42278</v>
      </c>
      <c r="K27" s="12">
        <v>42320</v>
      </c>
      <c r="L27" s="8"/>
      <c r="M27" s="8"/>
    </row>
    <row r="28" spans="1:13" ht="15.75" x14ac:dyDescent="0.25">
      <c r="A28" s="5">
        <v>24</v>
      </c>
      <c r="B28" s="6" t="s">
        <v>15</v>
      </c>
      <c r="C28" s="6" t="s">
        <v>16</v>
      </c>
      <c r="D28" s="6" t="s">
        <v>17</v>
      </c>
      <c r="E28" s="6">
        <v>3</v>
      </c>
      <c r="F28" s="6">
        <v>2013</v>
      </c>
      <c r="G28" s="6">
        <v>1730</v>
      </c>
      <c r="H28" s="6" t="s">
        <v>85</v>
      </c>
      <c r="I28" s="11" t="s">
        <v>86</v>
      </c>
      <c r="J28" s="10" t="s">
        <v>87</v>
      </c>
      <c r="K28" s="12">
        <v>42446</v>
      </c>
      <c r="L28" s="8"/>
      <c r="M28" s="8"/>
    </row>
    <row r="29" spans="1:13" ht="15.75" x14ac:dyDescent="0.25">
      <c r="A29" s="5">
        <v>25</v>
      </c>
      <c r="B29" s="6" t="s">
        <v>15</v>
      </c>
      <c r="C29" s="6" t="s">
        <v>16</v>
      </c>
      <c r="D29" s="6" t="s">
        <v>61</v>
      </c>
      <c r="E29" s="6">
        <v>28</v>
      </c>
      <c r="F29" s="6">
        <v>1968</v>
      </c>
      <c r="G29" s="6">
        <v>3891.9</v>
      </c>
      <c r="H29" s="6" t="s">
        <v>88</v>
      </c>
      <c r="I29" s="11" t="s">
        <v>89</v>
      </c>
      <c r="J29" s="10" t="s">
        <v>90</v>
      </c>
      <c r="K29" s="12">
        <v>42446</v>
      </c>
      <c r="L29" s="8"/>
      <c r="M29" s="8"/>
    </row>
    <row r="30" spans="1:13" ht="15.75" x14ac:dyDescent="0.25">
      <c r="A30" s="5">
        <v>26</v>
      </c>
      <c r="B30" s="6" t="s">
        <v>15</v>
      </c>
      <c r="C30" s="6" t="s">
        <v>16</v>
      </c>
      <c r="D30" s="6" t="s">
        <v>91</v>
      </c>
      <c r="E30" s="6">
        <v>2</v>
      </c>
      <c r="F30" s="6">
        <v>1976</v>
      </c>
      <c r="G30" s="6">
        <v>3654.9</v>
      </c>
      <c r="H30" s="6" t="s">
        <v>92</v>
      </c>
      <c r="I30" s="11" t="s">
        <v>93</v>
      </c>
      <c r="J30" s="10" t="s">
        <v>90</v>
      </c>
      <c r="K30" s="12">
        <v>42446</v>
      </c>
      <c r="L30" s="8"/>
      <c r="M30" s="8"/>
    </row>
    <row r="31" spans="1:13" ht="15.75" x14ac:dyDescent="0.25">
      <c r="A31" s="5">
        <v>27</v>
      </c>
      <c r="B31" s="6" t="s">
        <v>15</v>
      </c>
      <c r="C31" s="6" t="s">
        <v>16</v>
      </c>
      <c r="D31" s="6" t="s">
        <v>20</v>
      </c>
      <c r="E31" s="6">
        <v>46</v>
      </c>
      <c r="F31" s="6">
        <v>1980</v>
      </c>
      <c r="G31" s="6">
        <v>3451</v>
      </c>
      <c r="H31" s="6" t="s">
        <v>94</v>
      </c>
      <c r="I31" s="11" t="s">
        <v>95</v>
      </c>
      <c r="J31" s="10" t="s">
        <v>90</v>
      </c>
      <c r="K31" s="12">
        <v>42446</v>
      </c>
      <c r="L31" s="8"/>
      <c r="M31" s="8"/>
    </row>
    <row r="32" spans="1:13" ht="15.75" x14ac:dyDescent="0.25">
      <c r="A32" s="5">
        <v>28</v>
      </c>
      <c r="B32" s="6" t="s">
        <v>15</v>
      </c>
      <c r="C32" s="6" t="s">
        <v>16</v>
      </c>
      <c r="D32" s="6" t="s">
        <v>61</v>
      </c>
      <c r="E32" s="6" t="s">
        <v>105</v>
      </c>
      <c r="F32" s="6">
        <v>1977</v>
      </c>
      <c r="G32" s="6">
        <v>3519.9</v>
      </c>
      <c r="H32" s="6" t="s">
        <v>96</v>
      </c>
      <c r="I32" s="11" t="s">
        <v>97</v>
      </c>
      <c r="J32" s="10" t="s">
        <v>90</v>
      </c>
      <c r="K32" s="12">
        <v>42446</v>
      </c>
      <c r="L32" s="8"/>
      <c r="M32" s="8"/>
    </row>
    <row r="33" spans="1:13" ht="15.75" x14ac:dyDescent="0.25">
      <c r="A33" s="5">
        <v>29</v>
      </c>
      <c r="B33" s="6" t="s">
        <v>15</v>
      </c>
      <c r="C33" s="6" t="s">
        <v>16</v>
      </c>
      <c r="D33" s="6" t="s">
        <v>20</v>
      </c>
      <c r="E33" s="6">
        <v>42</v>
      </c>
      <c r="F33" s="6">
        <v>1982</v>
      </c>
      <c r="G33" s="6">
        <v>3459</v>
      </c>
      <c r="H33" s="6" t="s">
        <v>98</v>
      </c>
      <c r="I33" s="11" t="s">
        <v>99</v>
      </c>
      <c r="J33" s="6" t="s">
        <v>87</v>
      </c>
      <c r="K33" s="12">
        <v>42446</v>
      </c>
      <c r="L33" s="8"/>
      <c r="M33" s="8"/>
    </row>
    <row r="34" spans="1:13" ht="15.75" x14ac:dyDescent="0.25">
      <c r="A34" s="5">
        <v>30</v>
      </c>
      <c r="B34" s="6" t="s">
        <v>15</v>
      </c>
      <c r="C34" s="6" t="s">
        <v>16</v>
      </c>
      <c r="D34" s="6" t="s">
        <v>17</v>
      </c>
      <c r="E34" s="6">
        <v>12</v>
      </c>
      <c r="F34" s="6">
        <v>1964</v>
      </c>
      <c r="G34" s="6">
        <v>2659.5</v>
      </c>
      <c r="H34" s="6" t="s">
        <v>100</v>
      </c>
      <c r="I34" s="11" t="s">
        <v>101</v>
      </c>
      <c r="J34" s="10" t="s">
        <v>102</v>
      </c>
      <c r="K34" s="12">
        <v>42501</v>
      </c>
      <c r="L34" s="8"/>
      <c r="M34" s="8"/>
    </row>
    <row r="35" spans="1:13" ht="15.75" x14ac:dyDescent="0.25">
      <c r="A35" s="1"/>
      <c r="B35" s="21" t="s">
        <v>5</v>
      </c>
      <c r="C35" s="22"/>
      <c r="D35" s="22"/>
      <c r="E35" s="22"/>
      <c r="F35" s="23"/>
      <c r="G35" s="15">
        <f>SUM(G5:G34)</f>
        <v>89030.799999999988</v>
      </c>
      <c r="H35" s="8"/>
      <c r="I35" s="8"/>
      <c r="J35" s="8"/>
      <c r="K35" s="8"/>
      <c r="L35" s="8"/>
      <c r="M35" s="8"/>
    </row>
    <row r="37" spans="1:13" ht="20.25" x14ac:dyDescent="0.3">
      <c r="A37" s="17" t="s">
        <v>104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5.75" x14ac:dyDescent="0.25">
      <c r="A38" s="24" t="s">
        <v>7</v>
      </c>
      <c r="B38" s="25" t="s">
        <v>0</v>
      </c>
      <c r="C38" s="25"/>
      <c r="D38" s="25"/>
      <c r="E38" s="25"/>
      <c r="F38" s="26" t="s">
        <v>1</v>
      </c>
      <c r="G38" s="26" t="s">
        <v>6</v>
      </c>
      <c r="H38" s="24" t="s">
        <v>8</v>
      </c>
      <c r="I38" s="24" t="s">
        <v>10</v>
      </c>
      <c r="J38" s="24" t="s">
        <v>9</v>
      </c>
      <c r="K38" s="24" t="s">
        <v>12</v>
      </c>
      <c r="L38" s="24" t="s">
        <v>13</v>
      </c>
      <c r="M38" s="24" t="s">
        <v>14</v>
      </c>
    </row>
    <row r="39" spans="1:13" ht="72.75" customHeight="1" x14ac:dyDescent="0.25">
      <c r="A39" s="24"/>
      <c r="B39" s="7" t="s">
        <v>2</v>
      </c>
      <c r="C39" s="7" t="s">
        <v>11</v>
      </c>
      <c r="D39" s="7" t="s">
        <v>3</v>
      </c>
      <c r="E39" s="7" t="s">
        <v>4</v>
      </c>
      <c r="F39" s="26"/>
      <c r="G39" s="26"/>
      <c r="H39" s="24"/>
      <c r="I39" s="24"/>
      <c r="J39" s="24"/>
      <c r="K39" s="24"/>
      <c r="L39" s="24"/>
      <c r="M39" s="24"/>
    </row>
    <row r="40" spans="1:13" ht="15.75" x14ac:dyDescent="0.25">
      <c r="A40" s="5">
        <v>1</v>
      </c>
      <c r="B40" s="6" t="s">
        <v>15</v>
      </c>
      <c r="C40" s="6" t="s">
        <v>16</v>
      </c>
      <c r="D40" s="6" t="s">
        <v>17</v>
      </c>
      <c r="E40" s="6">
        <v>19</v>
      </c>
      <c r="F40" s="6">
        <v>1987</v>
      </c>
      <c r="G40" s="5">
        <v>4878.8</v>
      </c>
      <c r="H40" s="6" t="s">
        <v>48</v>
      </c>
      <c r="I40" s="6" t="s">
        <v>49</v>
      </c>
      <c r="J40" s="6" t="s">
        <v>44</v>
      </c>
      <c r="K40" s="10">
        <v>42249</v>
      </c>
      <c r="L40" s="10">
        <v>42754</v>
      </c>
      <c r="M40" s="6" t="s">
        <v>107</v>
      </c>
    </row>
    <row r="41" spans="1:13" ht="15.75" x14ac:dyDescent="0.25">
      <c r="A41" s="5">
        <v>2</v>
      </c>
      <c r="B41" s="6" t="s">
        <v>15</v>
      </c>
      <c r="C41" s="6" t="s">
        <v>16</v>
      </c>
      <c r="D41" s="6" t="s">
        <v>55</v>
      </c>
      <c r="E41" s="6">
        <v>19</v>
      </c>
      <c r="F41" s="6">
        <v>1983</v>
      </c>
      <c r="G41" s="6">
        <v>3077.6</v>
      </c>
      <c r="H41" s="6" t="s">
        <v>71</v>
      </c>
      <c r="I41" s="6" t="s">
        <v>72</v>
      </c>
      <c r="J41" s="6" t="s">
        <v>52</v>
      </c>
      <c r="K41" s="10">
        <v>42317</v>
      </c>
      <c r="L41" s="10">
        <v>42754</v>
      </c>
      <c r="M41" s="6" t="s">
        <v>107</v>
      </c>
    </row>
    <row r="42" spans="1:13" ht="15.75" x14ac:dyDescent="0.25">
      <c r="A42" s="5">
        <v>3</v>
      </c>
      <c r="B42" s="6" t="s">
        <v>15</v>
      </c>
      <c r="C42" s="6" t="s">
        <v>16</v>
      </c>
      <c r="D42" s="6" t="s">
        <v>37</v>
      </c>
      <c r="E42" s="6">
        <v>30</v>
      </c>
      <c r="F42" s="6">
        <v>1974</v>
      </c>
      <c r="G42" s="6">
        <v>3791.6</v>
      </c>
      <c r="H42" s="6" t="s">
        <v>100</v>
      </c>
      <c r="I42" s="11" t="s">
        <v>103</v>
      </c>
      <c r="J42" s="10" t="s">
        <v>102</v>
      </c>
      <c r="K42" s="12">
        <v>42501</v>
      </c>
      <c r="L42" s="10">
        <v>42754</v>
      </c>
      <c r="M42" s="6" t="s">
        <v>107</v>
      </c>
    </row>
    <row r="43" spans="1:13" ht="15.75" x14ac:dyDescent="0.25">
      <c r="A43" s="5">
        <v>4</v>
      </c>
      <c r="B43" s="6" t="s">
        <v>15</v>
      </c>
      <c r="C43" s="6" t="s">
        <v>16</v>
      </c>
      <c r="D43" s="6" t="s">
        <v>37</v>
      </c>
      <c r="E43" s="6">
        <v>28</v>
      </c>
      <c r="F43" s="6">
        <v>1973</v>
      </c>
      <c r="G43" s="6">
        <v>3402.4</v>
      </c>
      <c r="H43" s="6" t="s">
        <v>38</v>
      </c>
      <c r="I43" s="6" t="s">
        <v>39</v>
      </c>
      <c r="J43" s="6" t="s">
        <v>40</v>
      </c>
      <c r="K43" s="10">
        <v>42237</v>
      </c>
      <c r="L43" s="10">
        <v>42754</v>
      </c>
      <c r="M43" s="6" t="s">
        <v>107</v>
      </c>
    </row>
    <row r="44" spans="1:13" ht="15.75" x14ac:dyDescent="0.25">
      <c r="A44" s="5">
        <v>5</v>
      </c>
      <c r="B44" s="6" t="s">
        <v>15</v>
      </c>
      <c r="C44" s="6" t="s">
        <v>16</v>
      </c>
      <c r="D44" s="6" t="s">
        <v>20</v>
      </c>
      <c r="E44" s="6">
        <v>93</v>
      </c>
      <c r="F44" s="6">
        <v>1986</v>
      </c>
      <c r="G44" s="5">
        <v>1931.3</v>
      </c>
      <c r="H44" s="6" t="s">
        <v>35</v>
      </c>
      <c r="I44" s="6" t="s">
        <v>41</v>
      </c>
      <c r="J44" s="6" t="s">
        <v>26</v>
      </c>
      <c r="K44" s="10">
        <v>42237</v>
      </c>
      <c r="L44" s="10">
        <v>42754</v>
      </c>
      <c r="M44" s="6" t="s">
        <v>107</v>
      </c>
    </row>
    <row r="45" spans="1:13" ht="15.75" x14ac:dyDescent="0.25">
      <c r="A45" s="1"/>
      <c r="B45" s="18" t="s">
        <v>5</v>
      </c>
      <c r="C45" s="19"/>
      <c r="D45" s="19"/>
      <c r="E45" s="19"/>
      <c r="F45" s="20"/>
      <c r="G45" s="15">
        <f>SUM(G40:G44)</f>
        <v>17081.7</v>
      </c>
      <c r="H45" s="8"/>
      <c r="I45" s="8"/>
      <c r="J45" s="8"/>
      <c r="K45" s="8"/>
      <c r="L45" s="8"/>
      <c r="M45" s="8"/>
    </row>
  </sheetData>
  <autoFilter ref="B4:E4"/>
  <mergeCells count="23">
    <mergeCell ref="A1:M2"/>
    <mergeCell ref="A3:A4"/>
    <mergeCell ref="B3:E3"/>
    <mergeCell ref="F3:F4"/>
    <mergeCell ref="G3:G4"/>
    <mergeCell ref="H3:H4"/>
    <mergeCell ref="J3:J4"/>
    <mergeCell ref="K3:K4"/>
    <mergeCell ref="L3:L4"/>
    <mergeCell ref="M3:M4"/>
    <mergeCell ref="A37:M37"/>
    <mergeCell ref="B45:F45"/>
    <mergeCell ref="B35:F35"/>
    <mergeCell ref="I38:I39"/>
    <mergeCell ref="J38:J39"/>
    <mergeCell ref="K38:K39"/>
    <mergeCell ref="L38:L39"/>
    <mergeCell ref="M38:M39"/>
    <mergeCell ref="A38:A39"/>
    <mergeCell ref="B38:E38"/>
    <mergeCell ref="F38:F39"/>
    <mergeCell ref="G38:G39"/>
    <mergeCell ref="H38:H39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2017-08-07T01:31:41Z</dcterms:modified>
</cp:coreProperties>
</file>