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9821E5C-7538-43B2-9A58-6B2E45D4D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1" l="1"/>
  <c r="G159" i="1" l="1"/>
</calcChain>
</file>

<file path=xl/sharedStrings.xml><?xml version="1.0" encoding="utf-8"?>
<sst xmlns="http://schemas.openxmlformats.org/spreadsheetml/2006/main" count="722" uniqueCount="182">
  <si>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</si>
  <si>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</si>
  <si>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</si>
  <si>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</si>
  <si>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</si>
  <si>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</si>
  <si>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</si>
  <si>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</si>
  <si>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</si>
  <si>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</si>
  <si>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</si>
  <si>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</si>
  <si>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</si>
  <si>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</si>
  <si>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</si>
  <si>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Сосновая</t>
  </si>
  <si>
    <t>Протокол № 2 рассмотрения  заявок на участие в конкурсе по отбору управляющей организации для управления многоквартирным домом от 16.06.2015г.</t>
  </si>
  <si>
    <t>Анжеро-Судженский городской округ</t>
  </si>
  <si>
    <t>г.Анжеро-судженск</t>
  </si>
  <si>
    <t>1 А</t>
  </si>
  <si>
    <t>3 Б</t>
  </si>
  <si>
    <t>16а</t>
  </si>
  <si>
    <t>22а</t>
  </si>
  <si>
    <t>8а</t>
  </si>
  <si>
    <t>Пер.Советский</t>
  </si>
  <si>
    <t>1а</t>
  </si>
  <si>
    <t>За</t>
  </si>
  <si>
    <t>11а</t>
  </si>
  <si>
    <t>Пер. Чапаева</t>
  </si>
  <si>
    <t>2а</t>
  </si>
  <si>
    <t>ул. Чапаева</t>
  </si>
  <si>
    <t>31а</t>
  </si>
  <si>
    <t>пер. Газовый</t>
  </si>
  <si>
    <t xml:space="preserve"> 2011г.</t>
  </si>
  <si>
    <t>Протокол № 2 рассмотрения  заявок на участие в конкурсе по отбору управляющей организации для управления многоквартирным домом от 06.07.2015г.</t>
  </si>
  <si>
    <t>20.07.2015г.</t>
  </si>
  <si>
    <t>город Анжеро-Судженск</t>
  </si>
  <si>
    <t>пер. Силовой</t>
  </si>
  <si>
    <t>2012г.</t>
  </si>
  <si>
    <t>Договор управления многоквартирным домом № 38/2015 от 20.07.2015г. / 52% -доля собственников, подписавших договор</t>
  </si>
  <si>
    <t xml:space="preserve"> Анжеро-Судженский городской округ</t>
  </si>
  <si>
    <t>ул. Деповская</t>
  </si>
  <si>
    <t>1975г.</t>
  </si>
  <si>
    <t>22.07.2015г.</t>
  </si>
  <si>
    <t>1993г.</t>
  </si>
  <si>
    <t>Договор управления многоквартирным домом № 37/2015 от 20.07.2015г. / 53,1 % -доля собственников, подписавших договор</t>
  </si>
  <si>
    <t>Договор управления многоквартирным домом № 40/2015 от 20.07.2015г. / 52 % -доля собственников, подписавших договор</t>
  </si>
  <si>
    <t>Договор управления многоквартирным домом № 43/2015 от 20.07.2015г. / 52 % -доля собственников, подписавших договор</t>
  </si>
  <si>
    <t>Договор управления многоквартирным домом № 44/2015 от 20.07.2015г. /52 % -доля собственников, подписавших договор</t>
  </si>
  <si>
    <t>Договор управления многоквартирным домом № 45/2015 от 20.07.2015г. / 55,0 % -доля собственников, подписавших договор</t>
  </si>
  <si>
    <t xml:space="preserve"> 2010г.</t>
  </si>
  <si>
    <t>Договор управления многоквартирным домом № 34/2015 от 20.07.2015г. / 51,46 % -доля собственников, подписавших договор</t>
  </si>
  <si>
    <t>2010г.</t>
  </si>
  <si>
    <t>Договор управления многоквартирным домом № 35/2015 от 20.07.2015г. / 61,70 % -доля собственников, подписавших договор</t>
  </si>
  <si>
    <t>Договор управления многоквартирным домом № 36/2015 от 20.07.2015г. / 51,60 % -доля собственников, подписавших договор</t>
  </si>
  <si>
    <t>Договор управления многоквартирным домом № 39/2015 от 20.07.2015г. / 52,3  % -доля собственников, подписавших договор</t>
  </si>
  <si>
    <t>2015г.</t>
  </si>
  <si>
    <t>Договор управления многоквартирным домом № 41/2015 от 20.07.2015г. /52,42 % -доля собственников, подписавших договор</t>
  </si>
  <si>
    <t>Договор управления многоквартирным домом № 42/2015 от 20.07.2015г. / 56,51 % -доля собственников, подписавших договор</t>
  </si>
  <si>
    <t xml:space="preserve"> 2015г.</t>
  </si>
  <si>
    <t>ул. Сосновая</t>
  </si>
  <si>
    <t xml:space="preserve"> 2013г.</t>
  </si>
  <si>
    <t>Протокол № 2 рассмотрения  заявок на участие в конкурсе по отбору управляющей организации для управления многоквартирным домом от 27.07.2015г.</t>
  </si>
  <si>
    <t>10.08.2015г.</t>
  </si>
  <si>
    <t>2014г.</t>
  </si>
  <si>
    <t>Договор управления многоквартирным домом № 47/2015 от 10.08.2015г. / 51,47% -доля собственников, подписавших договор</t>
  </si>
  <si>
    <t>Протокол ОК-№1 от 19.02.2016</t>
  </si>
  <si>
    <t>Договор № 52/2016 от 09.03.2016/ 80,34</t>
  </si>
  <si>
    <t>по конкурсу</t>
  </si>
  <si>
    <t>№ 2/2016 от 23.09.2016</t>
  </si>
  <si>
    <t>№69/2016 от 23.09.2016</t>
  </si>
  <si>
    <t>г. Анжеро-Судженск</t>
  </si>
  <si>
    <t>ул. М. Расковой</t>
  </si>
  <si>
    <t>ранее был по конкурсу</t>
  </si>
  <si>
    <t>от 25.01.2016г.</t>
  </si>
  <si>
    <t xml:space="preserve"> от 25.01.2016г.</t>
  </si>
  <si>
    <t>№ 3/2016 от «03» июня  2016 года.</t>
  </si>
  <si>
    <t>№ 2/2016  от «14» июня  2016 года.</t>
  </si>
  <si>
    <t>№1/2016   от «23» июня  2016 года.</t>
  </si>
  <si>
    <t>№1/2016  от «23» июня  2016 года.</t>
  </si>
  <si>
    <t>№ 65/2016 от 15.07.2016г. /   56,3 %</t>
  </si>
  <si>
    <t>№ 67/2016 от 20.07.2016г. /53,8 %</t>
  </si>
  <si>
    <t>№ 68/2016 от 20.07.2016г. /   52,6 %</t>
  </si>
  <si>
    <t xml:space="preserve"> № 66/2016 от 15.07.2016г. /54,19% </t>
  </si>
  <si>
    <t>№ 70/2016  от 28.11.2016г./ 53,33  %</t>
  </si>
  <si>
    <t xml:space="preserve">№ 50/2016  от 08.02.2016г./ 99,81% </t>
  </si>
  <si>
    <t>№ 51/2016 от 08.02.2016г./ 78,11 %</t>
  </si>
  <si>
    <t>№ 53/2016 от 03.06.2016г. / 51,64 %</t>
  </si>
  <si>
    <t>№ 54/2016 от 14.06.2016г. / 53,23 %</t>
  </si>
  <si>
    <t>№ 55/2016 от 23.06.2016г. / 55,35 %</t>
  </si>
  <si>
    <t>№ 56/2016 от 23.06.2016г. / 63,15 %</t>
  </si>
  <si>
    <t>№ 57/2016 от 01.07.2016г. / 58,3 %</t>
  </si>
  <si>
    <t xml:space="preserve">№ 59/2016 от 01.07.2016г. /  51,77% </t>
  </si>
  <si>
    <t>№ 60/2016 от 01.07.2016г. /   59,0%</t>
  </si>
  <si>
    <t>№ 58/2016 от 01.07.2016г. /  53,87 %</t>
  </si>
  <si>
    <t xml:space="preserve">№ 62/2016 от 08.07.2016г. /  51,75 % </t>
  </si>
  <si>
    <t>№ 63/2016 от 08.07.2016г. /51,1%</t>
  </si>
  <si>
    <t xml:space="preserve">№ 64/2016 от 08.07.2016г. /   51,8 % </t>
  </si>
  <si>
    <t>Протокол ОК от 22.12.2016</t>
  </si>
  <si>
    <t>№ 74/2016 от 09.12.2016 / 97,6%</t>
  </si>
  <si>
    <t>№71/2016 от 09.12.2016 / 71,8%</t>
  </si>
  <si>
    <t>№72/2016 от 09.12.2016 / 66,1%</t>
  </si>
  <si>
    <t>№73/2016 от 09.12.2016 / 84,9%</t>
  </si>
  <si>
    <t>Протокол ОК №3 от 27.12.2016</t>
  </si>
  <si>
    <t>№75/2017 от 10.01.2017</t>
  </si>
  <si>
    <t>№76/2017 от 10.01.2017</t>
  </si>
  <si>
    <t>ул. Санаторная (дерев)</t>
  </si>
  <si>
    <t>ул. 40 лет Победы</t>
  </si>
  <si>
    <t>ул. Металлургов</t>
  </si>
  <si>
    <t>ул. Советская</t>
  </si>
  <si>
    <t>ул. Советская (дерев)</t>
  </si>
  <si>
    <t>ул.Коммунистическая</t>
  </si>
  <si>
    <t>ул.Коммунистическая (дерев)</t>
  </si>
  <si>
    <t>ул. Т.Ушакова (дерев)</t>
  </si>
  <si>
    <t>ул. Т.Ушакова</t>
  </si>
  <si>
    <t>ул. Садовая</t>
  </si>
  <si>
    <t>ул. Кварцитная</t>
  </si>
  <si>
    <t>ул. Кварцитная (дерев)</t>
  </si>
  <si>
    <t>ул. Черемуховая</t>
  </si>
  <si>
    <t>ул. Березовая</t>
  </si>
  <si>
    <t>ул. Санаторная</t>
  </si>
  <si>
    <t>ул.Санаторная</t>
  </si>
  <si>
    <t>ул. Анжерская</t>
  </si>
  <si>
    <t>Протокол ОК №1 от 29.05.217</t>
  </si>
  <si>
    <t>№77/2017 от 13.06.2017 /69,28%</t>
  </si>
  <si>
    <t>застройщик</t>
  </si>
  <si>
    <t>1 б</t>
  </si>
  <si>
    <t>Исключение МКД из реестра лицензии</t>
  </si>
  <si>
    <t>НФУ</t>
  </si>
  <si>
    <t>№1/2017 от 03.11.2017</t>
  </si>
  <si>
    <t>№78/2017 от 16.11.2017 / 51,7%</t>
  </si>
  <si>
    <t>№1 от от 03.11.2017</t>
  </si>
  <si>
    <t>№79/2017 от 11.12.2017 / 55,1%</t>
  </si>
  <si>
    <t>Протокол ОК№2 от 12.01.2018</t>
  </si>
  <si>
    <t>№81/2018/1 от 25.01.2018 / 53,3%</t>
  </si>
  <si>
    <t>№82/2018/1 от 25.01.2018 / 53,7%</t>
  </si>
  <si>
    <t>№2/2017 от 28.12.2018</t>
  </si>
  <si>
    <t>№80/2018 от 15.01.2018 / 50,7%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</si>
  <si>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УК "Аркада" (ранее - ООО УК "Жилсервис") (ИНН   4246017428 )</t>
    </r>
  </si>
  <si>
    <t>Протокл ОСС выбор ООО УК Крокус</t>
  </si>
  <si>
    <t>был по конкурсу</t>
  </si>
  <si>
    <t>нфу</t>
  </si>
  <si>
    <t>3 А</t>
  </si>
  <si>
    <t>Итого</t>
  </si>
  <si>
    <t>ул. Коммунистическая</t>
  </si>
  <si>
    <t>№ 2 ОК 02/19-УЖКХ от 28.01.2020</t>
  </si>
  <si>
    <t>№ 1/2020 от 10.02.2020</t>
  </si>
  <si>
    <t>конкурс</t>
  </si>
  <si>
    <t>ул. М.Расковой</t>
  </si>
  <si>
    <t>№1 от 11.07.2020</t>
  </si>
  <si>
    <t>№3/2020 от 14.07.2020 / 52,8%</t>
  </si>
  <si>
    <t>№2/2020 от 14.07.2020 / 58,5%</t>
  </si>
  <si>
    <t>№1/2016   от 15.07.2016</t>
  </si>
  <si>
    <t>№1/2016 от 15.07.2016</t>
  </si>
  <si>
    <t xml:space="preserve"> №1/2016 от 20.07.2016</t>
  </si>
  <si>
    <t>№1/2016  от 20.07.2016</t>
  </si>
  <si>
    <t>№1/2016 от 01.07.2016</t>
  </si>
  <si>
    <t>№1/2016   от 01.07.2016</t>
  </si>
  <si>
    <t>№1/2016 от 08.07.2016</t>
  </si>
  <si>
    <t>№1/2016  от 08.07.2016</t>
  </si>
  <si>
    <t xml:space="preserve">№1/2016 от 08.07.2016 </t>
  </si>
  <si>
    <t xml:space="preserve"> № 2/2016 от 25.11.2016</t>
  </si>
  <si>
    <t>№2/2021 от 10.12.2021</t>
  </si>
  <si>
    <t>№4-2021 от 14.03.2022</t>
  </si>
  <si>
    <t>в управлении с 29.04.2015</t>
  </si>
  <si>
    <t>ул. Чередниченко</t>
  </si>
  <si>
    <t>11/2</t>
  </si>
  <si>
    <t>№1/2022 от 18.02.2022</t>
  </si>
  <si>
    <t>№10/2022/2 от 01.03.2022</t>
  </si>
  <si>
    <t>11/1</t>
  </si>
  <si>
    <t>№9/2022/2 от 01.03.2022</t>
  </si>
  <si>
    <t>№1/2022 от 03.02.2022</t>
  </si>
  <si>
    <t>№6/22 от 14.03.2022</t>
  </si>
  <si>
    <t>№1/2022 от 07.02.2022</t>
  </si>
  <si>
    <t>№7/22 от 14.03.2022</t>
  </si>
  <si>
    <t>№8/22 от 14.03.2022</t>
  </si>
  <si>
    <t>№5/22 от 14.03.2022</t>
  </si>
  <si>
    <t>№2/2022 от 05.09.2022</t>
  </si>
  <si>
    <t>№11/2022 от 09.09.2022</t>
  </si>
  <si>
    <t>Протокол  №1/2016 проведения внеочередного общего собрания собственников помещений многоквартирного дома, расположенного по адресу: г. Анжеро-Судженск,  пер.  Силовой, 34  в форме очного голосования  от «08» июля  2016 года.</t>
  </si>
  <si>
    <t>Договор управления многоквартирным домом № 61/2016 от 08.07.2016г. / 51,3 % -доля собственников, подписавших договор</t>
  </si>
  <si>
    <t>смена оснований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</si>
</sst>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151515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14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9"/>
  <sheetViews>
    <sheetView tabSelected="1" topLeftCell="A146" zoomScaleNormal="100" workbookViewId="0">
      <selection activeCell="B157" sqref="B157"/>
    </sheetView>
  </sheetViews>
  <sheetFormatPr defaultRowHeight="15.75" x14ac:dyDescent="0.25"/>
  <cols>
    <col min="1" max="1" width="4.140625" style="30" customWidth="1"/>
    <col min="2" max="2" width="42.42578125" style="30" customWidth="1"/>
    <col min="3" max="3" width="25.42578125" style="30" customWidth="1"/>
    <col min="4" max="4" width="29.28515625" style="30" customWidth="1"/>
    <col min="5" max="5" width="8.140625" style="30" customWidth="1"/>
    <col min="6" max="6" width="12.7109375" style="30" customWidth="1"/>
    <col min="7" max="7" width="10.85546875" style="30" customWidth="1"/>
    <col min="8" max="8" width="35.42578125" style="30" customWidth="1"/>
    <col min="9" max="9" width="39.28515625" style="30" customWidth="1"/>
    <col min="10" max="10" width="15.5703125" style="30" customWidth="1"/>
    <col min="11" max="11" width="17.140625" style="30" customWidth="1"/>
    <col min="12" max="12" width="38.28515625" style="30" customWidth="1"/>
    <col min="13" max="13" width="23.7109375" style="30" customWidth="1"/>
    <col min="14" max="16384" width="9.140625" style="30"/>
  </cols>
  <sheetData>
    <row r="1" spans="1:13" ht="22.5" customHeight="1" x14ac:dyDescent="0.25">
      <c r="A1" s="79" t="s">
        <v>138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5.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customHeight="1" x14ac:dyDescent="0.25">
      <c r="A3" s="81" t="s">
        <v>7</v>
      </c>
      <c r="B3" s="82" t="s">
        <v>0</v>
      </c>
      <c r="C3" s="82"/>
      <c r="D3" s="82"/>
      <c r="E3" s="82"/>
      <c r="F3" s="83" t="s">
        <v>1</v>
      </c>
      <c r="G3" s="83" t="s">
        <v>6</v>
      </c>
      <c r="H3" s="81" t="s">
        <v>8</v>
      </c>
      <c r="I3" s="81" t="s">
        <v>9</v>
      </c>
      <c r="J3" s="81" t="s">
        <v>12</v>
      </c>
      <c r="K3" s="81" t="s">
        <v>13</v>
      </c>
      <c r="L3" s="81" t="s">
        <v>14</v>
      </c>
      <c r="M3" s="84" t="s">
        <v>10</v>
      </c>
    </row>
    <row r="4" spans="1:13" ht="57.75" customHeight="1" x14ac:dyDescent="0.25">
      <c r="A4" s="81"/>
      <c r="B4" s="8" t="s">
        <v>2</v>
      </c>
      <c r="C4" s="8" t="s">
        <v>11</v>
      </c>
      <c r="D4" s="8" t="s">
        <v>3</v>
      </c>
      <c r="E4" s="8" t="s">
        <v>4</v>
      </c>
      <c r="F4" s="83"/>
      <c r="G4" s="83"/>
      <c r="H4" s="81"/>
      <c r="I4" s="81"/>
      <c r="J4" s="81"/>
      <c r="K4" s="81"/>
      <c r="L4" s="81"/>
      <c r="M4" s="84"/>
    </row>
    <row r="5" spans="1:13" ht="15" customHeight="1" x14ac:dyDescent="0.25">
      <c r="A5" s="59">
        <v>1</v>
      </c>
      <c r="B5" s="19" t="s">
        <v>17</v>
      </c>
      <c r="C5" s="19" t="s">
        <v>18</v>
      </c>
      <c r="D5" s="19" t="s">
        <v>110</v>
      </c>
      <c r="E5" s="19">
        <v>18</v>
      </c>
      <c r="F5" s="19">
        <v>1963</v>
      </c>
      <c r="G5" s="19">
        <v>129.9</v>
      </c>
      <c r="H5" s="19"/>
      <c r="I5" s="19"/>
      <c r="J5" s="20">
        <v>42123</v>
      </c>
      <c r="K5" s="59"/>
      <c r="L5" s="59"/>
      <c r="M5" s="17"/>
    </row>
    <row r="6" spans="1:13" ht="15" customHeight="1" x14ac:dyDescent="0.25">
      <c r="A6" s="59">
        <v>2</v>
      </c>
      <c r="B6" s="19" t="s">
        <v>17</v>
      </c>
      <c r="C6" s="19" t="s">
        <v>18</v>
      </c>
      <c r="D6" s="19" t="s">
        <v>109</v>
      </c>
      <c r="E6" s="19">
        <v>21</v>
      </c>
      <c r="F6" s="19">
        <v>1983</v>
      </c>
      <c r="G6" s="19">
        <v>202.4</v>
      </c>
      <c r="H6" s="19"/>
      <c r="I6" s="19"/>
      <c r="J6" s="20">
        <v>42123</v>
      </c>
      <c r="K6" s="59"/>
      <c r="L6" s="59"/>
      <c r="M6" s="17"/>
    </row>
    <row r="7" spans="1:13" ht="15" customHeight="1" x14ac:dyDescent="0.25">
      <c r="A7" s="59">
        <v>3</v>
      </c>
      <c r="B7" s="19" t="s">
        <v>17</v>
      </c>
      <c r="C7" s="19" t="s">
        <v>18</v>
      </c>
      <c r="D7" s="19" t="s">
        <v>109</v>
      </c>
      <c r="E7" s="19" t="s">
        <v>22</v>
      </c>
      <c r="F7" s="19">
        <v>1990</v>
      </c>
      <c r="G7" s="19">
        <v>138.80000000000001</v>
      </c>
      <c r="H7" s="19"/>
      <c r="I7" s="19"/>
      <c r="J7" s="20">
        <v>42123</v>
      </c>
      <c r="K7" s="59"/>
      <c r="L7" s="59"/>
      <c r="M7" s="17"/>
    </row>
    <row r="8" spans="1:13" ht="15" customHeight="1" x14ac:dyDescent="0.25">
      <c r="A8" s="59">
        <v>4</v>
      </c>
      <c r="B8" s="19" t="s">
        <v>17</v>
      </c>
      <c r="C8" s="19" t="s">
        <v>18</v>
      </c>
      <c r="D8" s="19" t="s">
        <v>109</v>
      </c>
      <c r="E8" s="19">
        <v>23</v>
      </c>
      <c r="F8" s="19">
        <v>1991</v>
      </c>
      <c r="G8" s="19">
        <v>130.80000000000001</v>
      </c>
      <c r="H8" s="19"/>
      <c r="I8" s="19"/>
      <c r="J8" s="20">
        <v>42123</v>
      </c>
      <c r="K8" s="59"/>
      <c r="L8" s="59"/>
      <c r="M8" s="17"/>
    </row>
    <row r="9" spans="1:13" ht="15" customHeight="1" x14ac:dyDescent="0.25">
      <c r="A9" s="59">
        <v>5</v>
      </c>
      <c r="B9" s="19" t="s">
        <v>17</v>
      </c>
      <c r="C9" s="19" t="s">
        <v>18</v>
      </c>
      <c r="D9" s="19" t="s">
        <v>109</v>
      </c>
      <c r="E9" s="19">
        <v>27</v>
      </c>
      <c r="F9" s="19">
        <v>1991</v>
      </c>
      <c r="G9" s="19">
        <v>165.2</v>
      </c>
      <c r="H9" s="19"/>
      <c r="I9" s="19"/>
      <c r="J9" s="20">
        <v>42123</v>
      </c>
      <c r="K9" s="59"/>
      <c r="L9" s="59"/>
      <c r="M9" s="17"/>
    </row>
    <row r="10" spans="1:13" ht="15" customHeight="1" x14ac:dyDescent="0.25">
      <c r="A10" s="59">
        <v>6</v>
      </c>
      <c r="B10" s="19" t="s">
        <v>17</v>
      </c>
      <c r="C10" s="19" t="s">
        <v>18</v>
      </c>
      <c r="D10" s="19" t="s">
        <v>109</v>
      </c>
      <c r="E10" s="19">
        <v>29</v>
      </c>
      <c r="F10" s="19">
        <v>1994</v>
      </c>
      <c r="G10" s="19">
        <v>157.80000000000001</v>
      </c>
      <c r="H10" s="19"/>
      <c r="I10" s="19"/>
      <c r="J10" s="20">
        <v>42123</v>
      </c>
      <c r="K10" s="59"/>
      <c r="L10" s="59"/>
      <c r="M10" s="17"/>
    </row>
    <row r="11" spans="1:13" ht="15" customHeight="1" x14ac:dyDescent="0.25">
      <c r="A11" s="59">
        <v>7</v>
      </c>
      <c r="B11" s="19" t="s">
        <v>17</v>
      </c>
      <c r="C11" s="19" t="s">
        <v>18</v>
      </c>
      <c r="D11" s="19" t="s">
        <v>109</v>
      </c>
      <c r="E11" s="19">
        <v>32</v>
      </c>
      <c r="F11" s="19">
        <v>1994</v>
      </c>
      <c r="G11" s="19">
        <v>164.2</v>
      </c>
      <c r="H11" s="19"/>
      <c r="I11" s="19"/>
      <c r="J11" s="20">
        <v>42123</v>
      </c>
      <c r="K11" s="59"/>
      <c r="L11" s="59"/>
      <c r="M11" s="17"/>
    </row>
    <row r="12" spans="1:13" ht="15" customHeight="1" x14ac:dyDescent="0.25">
      <c r="A12" s="59">
        <v>8</v>
      </c>
      <c r="B12" s="19" t="s">
        <v>17</v>
      </c>
      <c r="C12" s="19" t="s">
        <v>18</v>
      </c>
      <c r="D12" s="19" t="s">
        <v>109</v>
      </c>
      <c r="E12" s="19">
        <v>24</v>
      </c>
      <c r="F12" s="19">
        <v>1975</v>
      </c>
      <c r="G12" s="19">
        <v>131.4</v>
      </c>
      <c r="H12" s="19"/>
      <c r="I12" s="19"/>
      <c r="J12" s="20">
        <v>42123</v>
      </c>
      <c r="K12" s="59"/>
      <c r="L12" s="59"/>
      <c r="M12" s="17"/>
    </row>
    <row r="13" spans="1:13" ht="15" customHeight="1" x14ac:dyDescent="0.25">
      <c r="A13" s="59">
        <v>9</v>
      </c>
      <c r="B13" s="19" t="s">
        <v>17</v>
      </c>
      <c r="C13" s="19" t="s">
        <v>18</v>
      </c>
      <c r="D13" s="19" t="s">
        <v>24</v>
      </c>
      <c r="E13" s="19">
        <v>2</v>
      </c>
      <c r="F13" s="19">
        <v>1994</v>
      </c>
      <c r="G13" s="19">
        <v>190.5</v>
      </c>
      <c r="H13" s="19"/>
      <c r="I13" s="19"/>
      <c r="J13" s="20">
        <v>42123</v>
      </c>
      <c r="K13" s="59"/>
      <c r="L13" s="59"/>
      <c r="M13" s="17"/>
    </row>
    <row r="14" spans="1:13" ht="15" customHeight="1" x14ac:dyDescent="0.25">
      <c r="A14" s="59">
        <v>10</v>
      </c>
      <c r="B14" s="19" t="s">
        <v>17</v>
      </c>
      <c r="C14" s="19" t="s">
        <v>18</v>
      </c>
      <c r="D14" s="19" t="s">
        <v>111</v>
      </c>
      <c r="E14" s="19">
        <v>9</v>
      </c>
      <c r="F14" s="19"/>
      <c r="G14" s="19">
        <v>180.6</v>
      </c>
      <c r="H14" s="19"/>
      <c r="I14" s="19"/>
      <c r="J14" s="20">
        <v>42123</v>
      </c>
      <c r="K14" s="59"/>
      <c r="L14" s="59"/>
      <c r="M14" s="17"/>
    </row>
    <row r="15" spans="1:13" ht="15" customHeight="1" x14ac:dyDescent="0.25">
      <c r="A15" s="59">
        <v>11</v>
      </c>
      <c r="B15" s="19" t="s">
        <v>17</v>
      </c>
      <c r="C15" s="19" t="s">
        <v>18</v>
      </c>
      <c r="D15" s="19" t="s">
        <v>112</v>
      </c>
      <c r="E15" s="19">
        <v>7</v>
      </c>
      <c r="F15" s="19">
        <v>1961</v>
      </c>
      <c r="G15" s="19">
        <v>132.6</v>
      </c>
      <c r="H15" s="19"/>
      <c r="I15" s="19"/>
      <c r="J15" s="20">
        <v>42123</v>
      </c>
      <c r="K15" s="59"/>
      <c r="L15" s="59"/>
      <c r="M15" s="17"/>
    </row>
    <row r="16" spans="1:13" ht="15" customHeight="1" x14ac:dyDescent="0.25">
      <c r="A16" s="59">
        <v>12</v>
      </c>
      <c r="B16" s="19" t="s">
        <v>17</v>
      </c>
      <c r="C16" s="19" t="s">
        <v>18</v>
      </c>
      <c r="D16" s="19" t="s">
        <v>112</v>
      </c>
      <c r="E16" s="19">
        <v>5</v>
      </c>
      <c r="F16" s="19">
        <v>1961</v>
      </c>
      <c r="G16" s="19">
        <v>132.4</v>
      </c>
      <c r="H16" s="19"/>
      <c r="I16" s="19"/>
      <c r="J16" s="20">
        <v>42123</v>
      </c>
      <c r="K16" s="59"/>
      <c r="L16" s="59"/>
      <c r="M16" s="17"/>
    </row>
    <row r="17" spans="1:13" ht="15" customHeight="1" x14ac:dyDescent="0.25">
      <c r="A17" s="59">
        <v>13</v>
      </c>
      <c r="B17" s="19" t="s">
        <v>17</v>
      </c>
      <c r="C17" s="19" t="s">
        <v>18</v>
      </c>
      <c r="D17" s="19" t="s">
        <v>114</v>
      </c>
      <c r="E17" s="19" t="s">
        <v>25</v>
      </c>
      <c r="F17" s="19">
        <v>1989</v>
      </c>
      <c r="G17" s="19">
        <v>153.80000000000001</v>
      </c>
      <c r="H17" s="19"/>
      <c r="I17" s="19"/>
      <c r="J17" s="20">
        <v>42123</v>
      </c>
      <c r="K17" s="59"/>
      <c r="L17" s="59"/>
      <c r="M17" s="17"/>
    </row>
    <row r="18" spans="1:13" ht="15" customHeight="1" x14ac:dyDescent="0.25">
      <c r="A18" s="59">
        <v>14</v>
      </c>
      <c r="B18" s="19" t="s">
        <v>17</v>
      </c>
      <c r="C18" s="19" t="s">
        <v>18</v>
      </c>
      <c r="D18" s="19" t="s">
        <v>113</v>
      </c>
      <c r="E18" s="19">
        <v>12</v>
      </c>
      <c r="F18" s="19">
        <v>1961</v>
      </c>
      <c r="G18" s="19">
        <v>150.9</v>
      </c>
      <c r="H18" s="19"/>
      <c r="I18" s="19"/>
      <c r="J18" s="20">
        <v>42123</v>
      </c>
      <c r="K18" s="59"/>
      <c r="L18" s="59"/>
      <c r="M18" s="17"/>
    </row>
    <row r="19" spans="1:13" ht="15" customHeight="1" x14ac:dyDescent="0.25">
      <c r="A19" s="59">
        <v>15</v>
      </c>
      <c r="B19" s="19" t="s">
        <v>17</v>
      </c>
      <c r="C19" s="19" t="s">
        <v>18</v>
      </c>
      <c r="D19" s="19" t="s">
        <v>114</v>
      </c>
      <c r="E19" s="19" t="s">
        <v>126</v>
      </c>
      <c r="F19" s="19">
        <v>1990</v>
      </c>
      <c r="G19" s="19">
        <v>142.5</v>
      </c>
      <c r="H19" s="19"/>
      <c r="I19" s="19"/>
      <c r="J19" s="20">
        <v>42123</v>
      </c>
      <c r="K19" s="59"/>
      <c r="L19" s="59"/>
      <c r="M19" s="17"/>
    </row>
    <row r="20" spans="1:13" ht="15" customHeight="1" x14ac:dyDescent="0.25">
      <c r="A20" s="59">
        <v>16</v>
      </c>
      <c r="B20" s="19" t="s">
        <v>17</v>
      </c>
      <c r="C20" s="19" t="s">
        <v>18</v>
      </c>
      <c r="D20" s="19" t="s">
        <v>114</v>
      </c>
      <c r="E20" s="19">
        <v>10</v>
      </c>
      <c r="F20" s="19">
        <v>1961</v>
      </c>
      <c r="G20" s="19">
        <v>145.30000000000001</v>
      </c>
      <c r="H20" s="19"/>
      <c r="I20" s="19"/>
      <c r="J20" s="20">
        <v>42123</v>
      </c>
      <c r="K20" s="59"/>
      <c r="L20" s="59"/>
      <c r="M20" s="17"/>
    </row>
    <row r="21" spans="1:13" ht="15" customHeight="1" x14ac:dyDescent="0.25">
      <c r="A21" s="59">
        <v>17</v>
      </c>
      <c r="B21" s="19" t="s">
        <v>17</v>
      </c>
      <c r="C21" s="19" t="s">
        <v>18</v>
      </c>
      <c r="D21" s="19" t="s">
        <v>113</v>
      </c>
      <c r="E21" s="19">
        <v>2</v>
      </c>
      <c r="F21" s="19">
        <v>1962</v>
      </c>
      <c r="G21" s="19">
        <v>218.5</v>
      </c>
      <c r="H21" s="19"/>
      <c r="I21" s="19"/>
      <c r="J21" s="20">
        <v>42123</v>
      </c>
      <c r="K21" s="59"/>
      <c r="L21" s="59"/>
      <c r="M21" s="17"/>
    </row>
    <row r="22" spans="1:13" ht="15" customHeight="1" x14ac:dyDescent="0.25">
      <c r="A22" s="59">
        <v>18</v>
      </c>
      <c r="B22" s="19" t="s">
        <v>17</v>
      </c>
      <c r="C22" s="19" t="s">
        <v>18</v>
      </c>
      <c r="D22" s="19" t="s">
        <v>114</v>
      </c>
      <c r="E22" s="19">
        <v>11</v>
      </c>
      <c r="F22" s="19">
        <v>1960</v>
      </c>
      <c r="G22" s="19">
        <v>126.7</v>
      </c>
      <c r="H22" s="19"/>
      <c r="I22" s="19"/>
      <c r="J22" s="20">
        <v>42123</v>
      </c>
      <c r="K22" s="59"/>
      <c r="L22" s="59"/>
      <c r="M22" s="17"/>
    </row>
    <row r="23" spans="1:13" ht="15" customHeight="1" x14ac:dyDescent="0.25">
      <c r="A23" s="59">
        <v>19</v>
      </c>
      <c r="B23" s="19" t="s">
        <v>17</v>
      </c>
      <c r="C23" s="19" t="s">
        <v>18</v>
      </c>
      <c r="D23" s="19" t="s">
        <v>114</v>
      </c>
      <c r="E23" s="19">
        <v>13</v>
      </c>
      <c r="F23" s="19">
        <v>1960</v>
      </c>
      <c r="G23" s="19">
        <v>127.1</v>
      </c>
      <c r="H23" s="19"/>
      <c r="I23" s="19"/>
      <c r="J23" s="20">
        <v>42123</v>
      </c>
      <c r="K23" s="59"/>
      <c r="L23" s="59"/>
      <c r="M23" s="17"/>
    </row>
    <row r="24" spans="1:13" ht="15" customHeight="1" x14ac:dyDescent="0.25">
      <c r="A24" s="59">
        <v>20</v>
      </c>
      <c r="B24" s="19" t="s">
        <v>17</v>
      </c>
      <c r="C24" s="19" t="s">
        <v>18</v>
      </c>
      <c r="D24" s="19" t="s">
        <v>114</v>
      </c>
      <c r="E24" s="19">
        <v>14</v>
      </c>
      <c r="F24" s="19">
        <v>1992</v>
      </c>
      <c r="G24" s="19">
        <v>162.5</v>
      </c>
      <c r="H24" s="19"/>
      <c r="I24" s="19"/>
      <c r="J24" s="20">
        <v>42123</v>
      </c>
      <c r="K24" s="59"/>
      <c r="L24" s="59"/>
      <c r="M24" s="17"/>
    </row>
    <row r="25" spans="1:13" ht="15" customHeight="1" x14ac:dyDescent="0.25">
      <c r="A25" s="59">
        <v>21</v>
      </c>
      <c r="B25" s="19" t="s">
        <v>17</v>
      </c>
      <c r="C25" s="19" t="s">
        <v>18</v>
      </c>
      <c r="D25" s="19" t="s">
        <v>114</v>
      </c>
      <c r="E25" s="19">
        <v>17</v>
      </c>
      <c r="F25" s="19">
        <v>1987</v>
      </c>
      <c r="G25" s="19">
        <v>180.1</v>
      </c>
      <c r="H25" s="19"/>
      <c r="I25" s="19"/>
      <c r="J25" s="20">
        <v>42123</v>
      </c>
      <c r="K25" s="59"/>
      <c r="L25" s="59"/>
      <c r="M25" s="17"/>
    </row>
    <row r="26" spans="1:13" ht="15" customHeight="1" x14ac:dyDescent="0.25">
      <c r="A26" s="59">
        <v>22</v>
      </c>
      <c r="B26" s="19" t="s">
        <v>17</v>
      </c>
      <c r="C26" s="19" t="s">
        <v>18</v>
      </c>
      <c r="D26" s="19" t="s">
        <v>115</v>
      </c>
      <c r="E26" s="19">
        <v>6</v>
      </c>
      <c r="F26" s="19">
        <v>1975</v>
      </c>
      <c r="G26" s="19">
        <v>70.400000000000006</v>
      </c>
      <c r="H26" s="19"/>
      <c r="I26" s="19"/>
      <c r="J26" s="20">
        <v>42123</v>
      </c>
      <c r="K26" s="59"/>
      <c r="L26" s="59"/>
      <c r="M26" s="17"/>
    </row>
    <row r="27" spans="1:13" ht="15" customHeight="1" x14ac:dyDescent="0.25">
      <c r="A27" s="59">
        <v>23</v>
      </c>
      <c r="B27" s="19" t="s">
        <v>17</v>
      </c>
      <c r="C27" s="19" t="s">
        <v>18</v>
      </c>
      <c r="D27" s="19" t="s">
        <v>115</v>
      </c>
      <c r="E27" s="19">
        <v>2</v>
      </c>
      <c r="F27" s="19">
        <v>1974</v>
      </c>
      <c r="G27" s="19">
        <v>137.5</v>
      </c>
      <c r="H27" s="19"/>
      <c r="I27" s="19"/>
      <c r="J27" s="20">
        <v>42123</v>
      </c>
      <c r="K27" s="59"/>
      <c r="L27" s="59"/>
      <c r="M27" s="17"/>
    </row>
    <row r="28" spans="1:13" ht="15" customHeight="1" x14ac:dyDescent="0.25">
      <c r="A28" s="59">
        <v>24</v>
      </c>
      <c r="B28" s="19" t="s">
        <v>17</v>
      </c>
      <c r="C28" s="19" t="s">
        <v>18</v>
      </c>
      <c r="D28" s="19" t="s">
        <v>116</v>
      </c>
      <c r="E28" s="19">
        <v>2</v>
      </c>
      <c r="F28" s="19"/>
      <c r="G28" s="19">
        <v>127.1</v>
      </c>
      <c r="H28" s="19"/>
      <c r="I28" s="19"/>
      <c r="J28" s="20">
        <v>42123</v>
      </c>
      <c r="K28" s="59"/>
      <c r="L28" s="59"/>
      <c r="M28" s="17"/>
    </row>
    <row r="29" spans="1:13" ht="15" customHeight="1" x14ac:dyDescent="0.25">
      <c r="A29" s="59">
        <v>25</v>
      </c>
      <c r="B29" s="19" t="s">
        <v>17</v>
      </c>
      <c r="C29" s="19" t="s">
        <v>18</v>
      </c>
      <c r="D29" s="19" t="s">
        <v>116</v>
      </c>
      <c r="E29" s="19">
        <v>9</v>
      </c>
      <c r="F29" s="19"/>
      <c r="G29" s="19">
        <v>171.3</v>
      </c>
      <c r="H29" s="19"/>
      <c r="I29" s="19"/>
      <c r="J29" s="20">
        <v>42123</v>
      </c>
      <c r="K29" s="59"/>
      <c r="L29" s="59"/>
      <c r="M29" s="17"/>
    </row>
    <row r="30" spans="1:13" ht="15" customHeight="1" x14ac:dyDescent="0.25">
      <c r="A30" s="59">
        <v>26</v>
      </c>
      <c r="B30" s="19" t="s">
        <v>17</v>
      </c>
      <c r="C30" s="19" t="s">
        <v>18</v>
      </c>
      <c r="D30" s="19" t="s">
        <v>116</v>
      </c>
      <c r="E30" s="19">
        <v>3</v>
      </c>
      <c r="F30" s="19">
        <v>1990</v>
      </c>
      <c r="G30" s="19">
        <v>131.19999999999999</v>
      </c>
      <c r="H30" s="19"/>
      <c r="I30" s="19"/>
      <c r="J30" s="20">
        <v>42123</v>
      </c>
      <c r="K30" s="59"/>
      <c r="L30" s="59"/>
      <c r="M30" s="17"/>
    </row>
    <row r="31" spans="1:13" ht="15" customHeight="1" x14ac:dyDescent="0.25">
      <c r="A31" s="59">
        <v>27</v>
      </c>
      <c r="B31" s="19" t="s">
        <v>17</v>
      </c>
      <c r="C31" s="19" t="s">
        <v>18</v>
      </c>
      <c r="D31" s="19" t="s">
        <v>116</v>
      </c>
      <c r="E31" s="19">
        <v>4</v>
      </c>
      <c r="F31" s="19">
        <v>1990</v>
      </c>
      <c r="G31" s="19">
        <v>127.7</v>
      </c>
      <c r="H31" s="19"/>
      <c r="I31" s="19"/>
      <c r="J31" s="20">
        <v>42123</v>
      </c>
      <c r="K31" s="59"/>
      <c r="L31" s="59"/>
      <c r="M31" s="17"/>
    </row>
    <row r="32" spans="1:13" ht="15" customHeight="1" x14ac:dyDescent="0.25">
      <c r="A32" s="59">
        <v>28</v>
      </c>
      <c r="B32" s="19" t="s">
        <v>17</v>
      </c>
      <c r="C32" s="19" t="s">
        <v>18</v>
      </c>
      <c r="D32" s="19" t="s">
        <v>116</v>
      </c>
      <c r="E32" s="19">
        <v>6</v>
      </c>
      <c r="F32" s="19">
        <v>1990</v>
      </c>
      <c r="G32" s="19">
        <v>156</v>
      </c>
      <c r="H32" s="19"/>
      <c r="I32" s="19"/>
      <c r="J32" s="20">
        <v>42123</v>
      </c>
      <c r="K32" s="59"/>
      <c r="L32" s="59"/>
      <c r="M32" s="17"/>
    </row>
    <row r="33" spans="1:13" ht="15" customHeight="1" x14ac:dyDescent="0.25">
      <c r="A33" s="59">
        <v>29</v>
      </c>
      <c r="B33" s="19" t="s">
        <v>17</v>
      </c>
      <c r="C33" s="19" t="s">
        <v>18</v>
      </c>
      <c r="D33" s="19" t="s">
        <v>116</v>
      </c>
      <c r="E33" s="19">
        <v>7</v>
      </c>
      <c r="F33" s="19">
        <v>1990</v>
      </c>
      <c r="G33" s="19">
        <v>161.19999999999999</v>
      </c>
      <c r="H33" s="19"/>
      <c r="I33" s="19"/>
      <c r="J33" s="20">
        <v>42123</v>
      </c>
      <c r="K33" s="59"/>
      <c r="L33" s="59"/>
      <c r="M33" s="17"/>
    </row>
    <row r="34" spans="1:13" ht="15" customHeight="1" x14ac:dyDescent="0.25">
      <c r="A34" s="59">
        <v>30</v>
      </c>
      <c r="B34" s="19" t="s">
        <v>17</v>
      </c>
      <c r="C34" s="19" t="s">
        <v>18</v>
      </c>
      <c r="D34" s="19" t="s">
        <v>116</v>
      </c>
      <c r="E34" s="19">
        <v>8</v>
      </c>
      <c r="F34" s="19">
        <v>1990</v>
      </c>
      <c r="G34" s="19">
        <v>146.5</v>
      </c>
      <c r="H34" s="19"/>
      <c r="I34" s="19"/>
      <c r="J34" s="20">
        <v>42123</v>
      </c>
      <c r="K34" s="59"/>
      <c r="L34" s="59"/>
      <c r="M34" s="17"/>
    </row>
    <row r="35" spans="1:13" ht="15" customHeight="1" x14ac:dyDescent="0.25">
      <c r="A35" s="59">
        <v>31</v>
      </c>
      <c r="B35" s="19" t="s">
        <v>17</v>
      </c>
      <c r="C35" s="19" t="s">
        <v>18</v>
      </c>
      <c r="D35" s="19" t="s">
        <v>116</v>
      </c>
      <c r="E35" s="19">
        <v>10</v>
      </c>
      <c r="F35" s="19">
        <v>1990</v>
      </c>
      <c r="G35" s="19">
        <v>154</v>
      </c>
      <c r="H35" s="19"/>
      <c r="I35" s="19"/>
      <c r="J35" s="20">
        <v>42123</v>
      </c>
      <c r="K35" s="59"/>
      <c r="L35" s="59"/>
      <c r="M35" s="17"/>
    </row>
    <row r="36" spans="1:13" ht="15" customHeight="1" x14ac:dyDescent="0.25">
      <c r="A36" s="59">
        <v>32</v>
      </c>
      <c r="B36" s="19" t="s">
        <v>17</v>
      </c>
      <c r="C36" s="19" t="s">
        <v>18</v>
      </c>
      <c r="D36" s="19" t="s">
        <v>116</v>
      </c>
      <c r="E36" s="19">
        <v>11</v>
      </c>
      <c r="F36" s="19">
        <v>1988</v>
      </c>
      <c r="G36" s="19">
        <v>155.5</v>
      </c>
      <c r="H36" s="19"/>
      <c r="I36" s="19"/>
      <c r="J36" s="20">
        <v>42123</v>
      </c>
      <c r="K36" s="59"/>
      <c r="L36" s="59"/>
      <c r="M36" s="17"/>
    </row>
    <row r="37" spans="1:13" ht="15" customHeight="1" x14ac:dyDescent="0.25">
      <c r="A37" s="59">
        <v>33</v>
      </c>
      <c r="B37" s="19" t="s">
        <v>17</v>
      </c>
      <c r="C37" s="19" t="s">
        <v>18</v>
      </c>
      <c r="D37" s="19" t="s">
        <v>116</v>
      </c>
      <c r="E37" s="19">
        <v>12</v>
      </c>
      <c r="F37" s="19">
        <v>1995</v>
      </c>
      <c r="G37" s="19">
        <v>163.80000000000001</v>
      </c>
      <c r="H37" s="19"/>
      <c r="I37" s="19"/>
      <c r="J37" s="20">
        <v>42123</v>
      </c>
      <c r="K37" s="59"/>
      <c r="L37" s="59"/>
      <c r="M37" s="17"/>
    </row>
    <row r="38" spans="1:13" ht="15" customHeight="1" x14ac:dyDescent="0.25">
      <c r="A38" s="59">
        <v>34</v>
      </c>
      <c r="B38" s="19" t="s">
        <v>17</v>
      </c>
      <c r="C38" s="19" t="s">
        <v>18</v>
      </c>
      <c r="D38" s="19" t="s">
        <v>118</v>
      </c>
      <c r="E38" s="19">
        <v>6</v>
      </c>
      <c r="F38" s="19"/>
      <c r="G38" s="19">
        <v>161.6</v>
      </c>
      <c r="H38" s="19"/>
      <c r="I38" s="19"/>
      <c r="J38" s="20">
        <v>42123</v>
      </c>
      <c r="K38" s="59"/>
      <c r="L38" s="59"/>
      <c r="M38" s="17"/>
    </row>
    <row r="39" spans="1:13" ht="15" customHeight="1" x14ac:dyDescent="0.25">
      <c r="A39" s="59">
        <v>35</v>
      </c>
      <c r="B39" s="19" t="s">
        <v>17</v>
      </c>
      <c r="C39" s="19" t="s">
        <v>18</v>
      </c>
      <c r="D39" s="19" t="s">
        <v>118</v>
      </c>
      <c r="E39" s="19">
        <v>7</v>
      </c>
      <c r="F39" s="19"/>
      <c r="G39" s="19">
        <v>174.7</v>
      </c>
      <c r="H39" s="19"/>
      <c r="I39" s="19"/>
      <c r="J39" s="20">
        <v>42123</v>
      </c>
      <c r="K39" s="59"/>
      <c r="L39" s="59"/>
      <c r="M39" s="17"/>
    </row>
    <row r="40" spans="1:13" ht="15" customHeight="1" x14ac:dyDescent="0.25">
      <c r="A40" s="59">
        <v>36</v>
      </c>
      <c r="B40" s="19" t="s">
        <v>17</v>
      </c>
      <c r="C40" s="19" t="s">
        <v>18</v>
      </c>
      <c r="D40" s="19" t="s">
        <v>118</v>
      </c>
      <c r="E40" s="19">
        <v>5</v>
      </c>
      <c r="F40" s="19"/>
      <c r="G40" s="19">
        <v>143.6</v>
      </c>
      <c r="H40" s="19"/>
      <c r="I40" s="19"/>
      <c r="J40" s="20">
        <v>42123</v>
      </c>
      <c r="K40" s="59"/>
      <c r="L40" s="59"/>
      <c r="M40" s="17"/>
    </row>
    <row r="41" spans="1:13" ht="15" customHeight="1" x14ac:dyDescent="0.25">
      <c r="A41" s="59">
        <v>37</v>
      </c>
      <c r="B41" s="19" t="s">
        <v>17</v>
      </c>
      <c r="C41" s="19" t="s">
        <v>18</v>
      </c>
      <c r="D41" s="19" t="s">
        <v>118</v>
      </c>
      <c r="E41" s="19">
        <v>9</v>
      </c>
      <c r="F41" s="19"/>
      <c r="G41" s="19">
        <v>192.3</v>
      </c>
      <c r="H41" s="19"/>
      <c r="I41" s="19"/>
      <c r="J41" s="20">
        <v>42123</v>
      </c>
      <c r="K41" s="59"/>
      <c r="L41" s="59"/>
      <c r="M41" s="17"/>
    </row>
    <row r="42" spans="1:13" ht="15" customHeight="1" x14ac:dyDescent="0.25">
      <c r="A42" s="59">
        <v>38</v>
      </c>
      <c r="B42" s="19" t="s">
        <v>17</v>
      </c>
      <c r="C42" s="19" t="s">
        <v>18</v>
      </c>
      <c r="D42" s="19" t="s">
        <v>118</v>
      </c>
      <c r="E42" s="19">
        <v>10</v>
      </c>
      <c r="F42" s="19"/>
      <c r="G42" s="19">
        <v>163.19999999999999</v>
      </c>
      <c r="H42" s="19"/>
      <c r="I42" s="19"/>
      <c r="J42" s="20">
        <v>42123</v>
      </c>
      <c r="K42" s="59"/>
      <c r="L42" s="59"/>
      <c r="M42" s="17"/>
    </row>
    <row r="43" spans="1:13" ht="15" customHeight="1" x14ac:dyDescent="0.25">
      <c r="A43" s="59">
        <v>39</v>
      </c>
      <c r="B43" s="19" t="s">
        <v>17</v>
      </c>
      <c r="C43" s="19" t="s">
        <v>18</v>
      </c>
      <c r="D43" s="19" t="s">
        <v>119</v>
      </c>
      <c r="E43" s="19">
        <v>4</v>
      </c>
      <c r="F43" s="19"/>
      <c r="G43" s="19">
        <v>159.1</v>
      </c>
      <c r="H43" s="19"/>
      <c r="I43" s="19"/>
      <c r="J43" s="20">
        <v>42123</v>
      </c>
      <c r="K43" s="59"/>
      <c r="L43" s="59"/>
      <c r="M43" s="17"/>
    </row>
    <row r="44" spans="1:13" ht="15" customHeight="1" x14ac:dyDescent="0.25">
      <c r="A44" s="59">
        <v>40</v>
      </c>
      <c r="B44" s="19" t="s">
        <v>17</v>
      </c>
      <c r="C44" s="19" t="s">
        <v>18</v>
      </c>
      <c r="D44" s="19" t="s">
        <v>119</v>
      </c>
      <c r="E44" s="19">
        <v>1</v>
      </c>
      <c r="F44" s="19">
        <v>1993</v>
      </c>
      <c r="G44" s="19">
        <v>198.6</v>
      </c>
      <c r="H44" s="19"/>
      <c r="I44" s="19"/>
      <c r="J44" s="20">
        <v>42123</v>
      </c>
      <c r="K44" s="59"/>
      <c r="L44" s="59"/>
      <c r="M44" s="17"/>
    </row>
    <row r="45" spans="1:13" ht="15" customHeight="1" x14ac:dyDescent="0.25">
      <c r="A45" s="59">
        <v>41</v>
      </c>
      <c r="B45" s="19" t="s">
        <v>17</v>
      </c>
      <c r="C45" s="19" t="s">
        <v>18</v>
      </c>
      <c r="D45" s="19" t="s">
        <v>119</v>
      </c>
      <c r="E45" s="19">
        <v>3</v>
      </c>
      <c r="F45" s="19">
        <v>1993</v>
      </c>
      <c r="G45" s="19">
        <v>143</v>
      </c>
      <c r="H45" s="19"/>
      <c r="I45" s="19"/>
      <c r="J45" s="20">
        <v>42123</v>
      </c>
      <c r="K45" s="59"/>
      <c r="L45" s="59"/>
      <c r="M45" s="17"/>
    </row>
    <row r="46" spans="1:13" ht="15" customHeight="1" x14ac:dyDescent="0.25">
      <c r="A46" s="59">
        <v>42</v>
      </c>
      <c r="B46" s="19" t="s">
        <v>17</v>
      </c>
      <c r="C46" s="19" t="s">
        <v>18</v>
      </c>
      <c r="D46" s="19" t="s">
        <v>119</v>
      </c>
      <c r="E46" s="19">
        <v>5</v>
      </c>
      <c r="F46" s="19">
        <v>1993</v>
      </c>
      <c r="G46" s="19">
        <v>188.2</v>
      </c>
      <c r="H46" s="19"/>
      <c r="I46" s="19"/>
      <c r="J46" s="20">
        <v>42123</v>
      </c>
      <c r="K46" s="59"/>
      <c r="L46" s="59"/>
      <c r="M46" s="17"/>
    </row>
    <row r="47" spans="1:13" ht="15" customHeight="1" x14ac:dyDescent="0.25">
      <c r="A47" s="59">
        <v>43</v>
      </c>
      <c r="B47" s="19" t="s">
        <v>17</v>
      </c>
      <c r="C47" s="19" t="s">
        <v>18</v>
      </c>
      <c r="D47" s="19" t="s">
        <v>119</v>
      </c>
      <c r="E47" s="19">
        <v>6</v>
      </c>
      <c r="F47" s="19">
        <v>1996</v>
      </c>
      <c r="G47" s="19">
        <v>162.30000000000001</v>
      </c>
      <c r="H47" s="19"/>
      <c r="I47" s="19"/>
      <c r="J47" s="20">
        <v>42123</v>
      </c>
      <c r="K47" s="59"/>
      <c r="L47" s="59"/>
      <c r="M47" s="17"/>
    </row>
    <row r="48" spans="1:13" ht="15" customHeight="1" x14ac:dyDescent="0.25">
      <c r="A48" s="59">
        <v>44</v>
      </c>
      <c r="B48" s="19" t="s">
        <v>17</v>
      </c>
      <c r="C48" s="19" t="s">
        <v>18</v>
      </c>
      <c r="D48" s="19" t="s">
        <v>119</v>
      </c>
      <c r="E48" s="19">
        <v>7</v>
      </c>
      <c r="F48" s="19">
        <v>1993</v>
      </c>
      <c r="G48" s="19">
        <v>167.3</v>
      </c>
      <c r="H48" s="19"/>
      <c r="I48" s="19"/>
      <c r="J48" s="20">
        <v>42123</v>
      </c>
      <c r="K48" s="59"/>
      <c r="L48" s="59"/>
      <c r="M48" s="17"/>
    </row>
    <row r="49" spans="1:13" ht="15.75" customHeight="1" x14ac:dyDescent="0.25">
      <c r="A49" s="59">
        <v>45</v>
      </c>
      <c r="B49" s="19" t="s">
        <v>17</v>
      </c>
      <c r="C49" s="19" t="s">
        <v>18</v>
      </c>
      <c r="D49" s="19" t="s">
        <v>119</v>
      </c>
      <c r="E49" s="19">
        <v>8</v>
      </c>
      <c r="F49" s="19">
        <v>1995</v>
      </c>
      <c r="G49" s="19">
        <v>202.7</v>
      </c>
      <c r="H49" s="19"/>
      <c r="I49" s="19"/>
      <c r="J49" s="20">
        <v>42123</v>
      </c>
      <c r="K49" s="59"/>
      <c r="L49" s="59"/>
      <c r="M49" s="17"/>
    </row>
    <row r="50" spans="1:13" ht="15" customHeight="1" x14ac:dyDescent="0.25">
      <c r="A50" s="59">
        <v>46</v>
      </c>
      <c r="B50" s="19" t="s">
        <v>17</v>
      </c>
      <c r="C50" s="19" t="s">
        <v>18</v>
      </c>
      <c r="D50" s="19" t="s">
        <v>122</v>
      </c>
      <c r="E50" s="19">
        <v>13</v>
      </c>
      <c r="F50" s="19">
        <v>1928</v>
      </c>
      <c r="G50" s="19">
        <v>140.69999999999999</v>
      </c>
      <c r="H50" s="19"/>
      <c r="I50" s="19"/>
      <c r="J50" s="20">
        <v>42123</v>
      </c>
      <c r="K50" s="59"/>
      <c r="L50" s="59"/>
      <c r="M50" s="17"/>
    </row>
    <row r="51" spans="1:13" ht="15" customHeight="1" x14ac:dyDescent="0.25">
      <c r="A51" s="59">
        <v>47</v>
      </c>
      <c r="B51" s="19" t="s">
        <v>17</v>
      </c>
      <c r="C51" s="19" t="s">
        <v>18</v>
      </c>
      <c r="D51" s="19" t="s">
        <v>122</v>
      </c>
      <c r="E51" s="19">
        <v>20</v>
      </c>
      <c r="F51" s="19">
        <v>1928</v>
      </c>
      <c r="G51" s="19">
        <v>108.8</v>
      </c>
      <c r="H51" s="19"/>
      <c r="I51" s="19"/>
      <c r="J51" s="20">
        <v>42123</v>
      </c>
      <c r="K51" s="59"/>
      <c r="L51" s="59"/>
      <c r="M51" s="17"/>
    </row>
    <row r="52" spans="1:13" ht="15" customHeight="1" x14ac:dyDescent="0.25">
      <c r="A52" s="59">
        <v>48</v>
      </c>
      <c r="B52" s="19" t="s">
        <v>17</v>
      </c>
      <c r="C52" s="19" t="s">
        <v>18</v>
      </c>
      <c r="D52" s="19" t="s">
        <v>28</v>
      </c>
      <c r="E52" s="19">
        <v>4</v>
      </c>
      <c r="F52" s="19">
        <v>1979</v>
      </c>
      <c r="G52" s="19">
        <v>1201.2</v>
      </c>
      <c r="H52" s="67" t="s">
        <v>162</v>
      </c>
      <c r="I52" s="67" t="s">
        <v>163</v>
      </c>
      <c r="J52" s="68">
        <v>44652</v>
      </c>
      <c r="K52" s="59"/>
      <c r="L52" s="59"/>
      <c r="M52" s="17" t="s">
        <v>164</v>
      </c>
    </row>
    <row r="53" spans="1:13" ht="15" customHeight="1" x14ac:dyDescent="0.25">
      <c r="A53" s="59">
        <v>49</v>
      </c>
      <c r="B53" s="19" t="s">
        <v>17</v>
      </c>
      <c r="C53" s="19" t="s">
        <v>18</v>
      </c>
      <c r="D53" s="19" t="s">
        <v>28</v>
      </c>
      <c r="E53" s="19">
        <v>5</v>
      </c>
      <c r="F53" s="19">
        <v>1995</v>
      </c>
      <c r="G53" s="19">
        <v>155.9</v>
      </c>
      <c r="H53" s="19"/>
      <c r="I53" s="19"/>
      <c r="J53" s="20">
        <v>42123</v>
      </c>
      <c r="K53" s="59"/>
      <c r="L53" s="59"/>
      <c r="M53" s="17"/>
    </row>
    <row r="54" spans="1:13" ht="15" customHeight="1" x14ac:dyDescent="0.25">
      <c r="A54" s="59">
        <v>50</v>
      </c>
      <c r="B54" s="19" t="s">
        <v>17</v>
      </c>
      <c r="C54" s="19" t="s">
        <v>18</v>
      </c>
      <c r="D54" s="19" t="s">
        <v>28</v>
      </c>
      <c r="E54" s="19" t="s">
        <v>29</v>
      </c>
      <c r="F54" s="19">
        <v>1976</v>
      </c>
      <c r="G54" s="19">
        <v>136.80000000000001</v>
      </c>
      <c r="H54" s="19"/>
      <c r="I54" s="19"/>
      <c r="J54" s="20">
        <v>42123</v>
      </c>
      <c r="K54" s="59"/>
      <c r="L54" s="59"/>
      <c r="M54" s="17"/>
    </row>
    <row r="55" spans="1:13" ht="15" customHeight="1" x14ac:dyDescent="0.25">
      <c r="A55" s="59">
        <v>51</v>
      </c>
      <c r="B55" s="19" t="s">
        <v>17</v>
      </c>
      <c r="C55" s="19" t="s">
        <v>18</v>
      </c>
      <c r="D55" s="19" t="s">
        <v>30</v>
      </c>
      <c r="E55" s="19" t="s">
        <v>31</v>
      </c>
      <c r="F55" s="19">
        <v>1966</v>
      </c>
      <c r="G55" s="19">
        <v>220.9</v>
      </c>
      <c r="H55" s="19"/>
      <c r="I55" s="19"/>
      <c r="J55" s="20">
        <v>42123</v>
      </c>
      <c r="K55" s="59"/>
      <c r="L55" s="59"/>
      <c r="M55" s="17"/>
    </row>
    <row r="56" spans="1:13" ht="15" customHeight="1" x14ac:dyDescent="0.25">
      <c r="A56" s="59">
        <v>52</v>
      </c>
      <c r="B56" s="19" t="s">
        <v>17</v>
      </c>
      <c r="C56" s="19" t="s">
        <v>18</v>
      </c>
      <c r="D56" s="19" t="s">
        <v>107</v>
      </c>
      <c r="E56" s="19">
        <v>6</v>
      </c>
      <c r="F56" s="19">
        <v>1982</v>
      </c>
      <c r="G56" s="19">
        <v>146.9</v>
      </c>
      <c r="H56" s="19"/>
      <c r="I56" s="19"/>
      <c r="J56" s="20">
        <v>42123</v>
      </c>
      <c r="K56" s="59"/>
      <c r="L56" s="59"/>
      <c r="M56" s="17"/>
    </row>
    <row r="57" spans="1:13" ht="15" customHeight="1" x14ac:dyDescent="0.25">
      <c r="A57" s="59">
        <v>53</v>
      </c>
      <c r="B57" s="24" t="s">
        <v>17</v>
      </c>
      <c r="C57" s="19" t="s">
        <v>18</v>
      </c>
      <c r="D57" s="19" t="s">
        <v>32</v>
      </c>
      <c r="E57" s="19">
        <v>17</v>
      </c>
      <c r="F57" s="19" t="s">
        <v>33</v>
      </c>
      <c r="G57" s="19">
        <v>1340.5</v>
      </c>
      <c r="H57" s="24" t="s">
        <v>152</v>
      </c>
      <c r="I57" s="23" t="s">
        <v>80</v>
      </c>
      <c r="J57" s="20">
        <v>42571</v>
      </c>
      <c r="K57" s="19"/>
      <c r="L57" s="19"/>
      <c r="M57" s="17"/>
    </row>
    <row r="58" spans="1:13" ht="15" customHeight="1" x14ac:dyDescent="0.25">
      <c r="A58" s="59">
        <v>54</v>
      </c>
      <c r="B58" s="24" t="s">
        <v>17</v>
      </c>
      <c r="C58" s="19" t="s">
        <v>18</v>
      </c>
      <c r="D58" s="19" t="s">
        <v>41</v>
      </c>
      <c r="E58" s="19">
        <v>1</v>
      </c>
      <c r="F58" s="19" t="s">
        <v>42</v>
      </c>
      <c r="G58" s="19">
        <v>758.9</v>
      </c>
      <c r="H58" s="24" t="s">
        <v>154</v>
      </c>
      <c r="I58" s="23" t="s">
        <v>81</v>
      </c>
      <c r="J58" s="20">
        <v>42573</v>
      </c>
      <c r="K58" s="19"/>
      <c r="L58" s="19"/>
      <c r="M58" s="17"/>
    </row>
    <row r="59" spans="1:13" ht="15" customHeight="1" x14ac:dyDescent="0.25">
      <c r="A59" s="59">
        <v>55</v>
      </c>
      <c r="B59" s="24" t="s">
        <v>17</v>
      </c>
      <c r="C59" s="19" t="s">
        <v>18</v>
      </c>
      <c r="D59" s="19" t="s">
        <v>41</v>
      </c>
      <c r="E59" s="19">
        <v>2</v>
      </c>
      <c r="F59" s="19" t="s">
        <v>44</v>
      </c>
      <c r="G59" s="19">
        <v>1029.2</v>
      </c>
      <c r="H59" s="24" t="s">
        <v>155</v>
      </c>
      <c r="I59" s="23" t="s">
        <v>82</v>
      </c>
      <c r="J59" s="20">
        <v>42573</v>
      </c>
      <c r="K59" s="19"/>
      <c r="L59" s="19"/>
      <c r="M59" s="17"/>
    </row>
    <row r="60" spans="1:13" ht="15" customHeight="1" x14ac:dyDescent="0.25">
      <c r="A60" s="59">
        <v>56</v>
      </c>
      <c r="B60" s="24" t="s">
        <v>17</v>
      </c>
      <c r="C60" s="19" t="s">
        <v>18</v>
      </c>
      <c r="D60" s="19" t="s">
        <v>32</v>
      </c>
      <c r="E60" s="19">
        <v>9</v>
      </c>
      <c r="F60" s="19" t="s">
        <v>52</v>
      </c>
      <c r="G60" s="19">
        <v>1334.5</v>
      </c>
      <c r="H60" s="24" t="s">
        <v>153</v>
      </c>
      <c r="I60" s="23" t="s">
        <v>83</v>
      </c>
      <c r="J60" s="20">
        <v>42571</v>
      </c>
      <c r="K60" s="19"/>
      <c r="L60" s="19"/>
      <c r="M60" s="17"/>
    </row>
    <row r="61" spans="1:13" ht="15" customHeight="1" x14ac:dyDescent="0.25">
      <c r="A61" s="59">
        <v>57</v>
      </c>
      <c r="B61" s="24" t="s">
        <v>17</v>
      </c>
      <c r="C61" s="19" t="s">
        <v>18</v>
      </c>
      <c r="D61" s="19" t="s">
        <v>37</v>
      </c>
      <c r="E61" s="19">
        <v>24</v>
      </c>
      <c r="F61" s="19">
        <v>2014</v>
      </c>
      <c r="G61" s="19">
        <v>1830.7</v>
      </c>
      <c r="H61" s="23" t="s">
        <v>69</v>
      </c>
      <c r="I61" s="24" t="s">
        <v>70</v>
      </c>
      <c r="J61" s="20">
        <v>42653</v>
      </c>
      <c r="K61" s="19"/>
      <c r="L61" s="19"/>
      <c r="M61" s="17"/>
    </row>
    <row r="62" spans="1:13" ht="15" customHeight="1" x14ac:dyDescent="0.25">
      <c r="A62" s="59">
        <v>58</v>
      </c>
      <c r="B62" s="24" t="s">
        <v>17</v>
      </c>
      <c r="C62" s="19" t="s">
        <v>18</v>
      </c>
      <c r="D62" s="24" t="s">
        <v>32</v>
      </c>
      <c r="E62" s="19">
        <v>15</v>
      </c>
      <c r="F62" s="19" t="s">
        <v>59</v>
      </c>
      <c r="G62" s="19">
        <v>1787.2</v>
      </c>
      <c r="H62" s="24" t="s">
        <v>161</v>
      </c>
      <c r="I62" s="23" t="s">
        <v>84</v>
      </c>
      <c r="J62" s="20">
        <v>42706</v>
      </c>
      <c r="K62" s="19"/>
      <c r="L62" s="19"/>
      <c r="M62" s="17" t="s">
        <v>73</v>
      </c>
    </row>
    <row r="63" spans="1:13" ht="15" customHeight="1" x14ac:dyDescent="0.25">
      <c r="A63" s="59">
        <v>59</v>
      </c>
      <c r="B63" s="24" t="s">
        <v>17</v>
      </c>
      <c r="C63" s="19" t="s">
        <v>18</v>
      </c>
      <c r="D63" s="19" t="s">
        <v>37</v>
      </c>
      <c r="E63" s="19">
        <v>26</v>
      </c>
      <c r="F63" s="19" t="s">
        <v>38</v>
      </c>
      <c r="G63" s="19">
        <v>1822.1</v>
      </c>
      <c r="H63" s="24" t="s">
        <v>156</v>
      </c>
      <c r="I63" s="23" t="s">
        <v>91</v>
      </c>
      <c r="J63" s="20">
        <v>42559</v>
      </c>
      <c r="K63" s="19"/>
      <c r="L63" s="19"/>
      <c r="M63" s="17"/>
    </row>
    <row r="64" spans="1:13" ht="15" customHeight="1" x14ac:dyDescent="0.25">
      <c r="A64" s="59">
        <v>60</v>
      </c>
      <c r="B64" s="24" t="s">
        <v>40</v>
      </c>
      <c r="C64" s="19" t="s">
        <v>18</v>
      </c>
      <c r="D64" s="19" t="s">
        <v>37</v>
      </c>
      <c r="E64" s="19">
        <v>30</v>
      </c>
      <c r="F64" s="19" t="s">
        <v>38</v>
      </c>
      <c r="G64" s="19">
        <v>1782.5</v>
      </c>
      <c r="H64" s="24" t="s">
        <v>157</v>
      </c>
      <c r="I64" s="23" t="s">
        <v>92</v>
      </c>
      <c r="J64" s="20">
        <v>42559</v>
      </c>
      <c r="K64" s="19"/>
      <c r="L64" s="19"/>
      <c r="M64" s="17"/>
    </row>
    <row r="65" spans="1:13" ht="15" customHeight="1" x14ac:dyDescent="0.25">
      <c r="A65" s="59">
        <v>61</v>
      </c>
      <c r="B65" s="24" t="s">
        <v>17</v>
      </c>
      <c r="C65" s="19" t="s">
        <v>18</v>
      </c>
      <c r="D65" s="19" t="s">
        <v>37</v>
      </c>
      <c r="E65" s="19">
        <v>28</v>
      </c>
      <c r="F65" s="19">
        <v>2012</v>
      </c>
      <c r="G65" s="19">
        <v>1338.5</v>
      </c>
      <c r="H65" s="24" t="s">
        <v>156</v>
      </c>
      <c r="I65" s="23" t="s">
        <v>94</v>
      </c>
      <c r="J65" s="20">
        <v>42559</v>
      </c>
      <c r="K65" s="19"/>
      <c r="L65" s="19"/>
      <c r="M65" s="17"/>
    </row>
    <row r="66" spans="1:13" ht="15" customHeight="1" x14ac:dyDescent="0.25">
      <c r="A66" s="59">
        <v>62</v>
      </c>
      <c r="B66" s="24" t="s">
        <v>17</v>
      </c>
      <c r="C66" s="19" t="s">
        <v>18</v>
      </c>
      <c r="D66" s="19" t="s">
        <v>37</v>
      </c>
      <c r="E66" s="19">
        <v>32</v>
      </c>
      <c r="F66" s="19" t="s">
        <v>56</v>
      </c>
      <c r="G66" s="19">
        <v>2245.4</v>
      </c>
      <c r="H66" s="24" t="s">
        <v>156</v>
      </c>
      <c r="I66" s="23" t="s">
        <v>93</v>
      </c>
      <c r="J66" s="20">
        <v>42559</v>
      </c>
      <c r="K66" s="19"/>
      <c r="L66" s="19"/>
      <c r="M66" s="17"/>
    </row>
    <row r="67" spans="1:13" ht="15" customHeight="1" x14ac:dyDescent="0.25">
      <c r="A67" s="59">
        <v>63</v>
      </c>
      <c r="B67" s="60" t="s">
        <v>40</v>
      </c>
      <c r="C67" s="19" t="s">
        <v>18</v>
      </c>
      <c r="D67" s="19" t="s">
        <v>37</v>
      </c>
      <c r="E67" s="19">
        <v>36</v>
      </c>
      <c r="F67" s="19">
        <v>2011</v>
      </c>
      <c r="G67" s="19">
        <v>1332.5</v>
      </c>
      <c r="H67" s="24" t="s">
        <v>158</v>
      </c>
      <c r="I67" s="23" t="s">
        <v>95</v>
      </c>
      <c r="J67" s="20">
        <v>42564</v>
      </c>
      <c r="K67" s="19"/>
      <c r="L67" s="19"/>
      <c r="M67" s="17"/>
    </row>
    <row r="68" spans="1:13" ht="15" customHeight="1" x14ac:dyDescent="0.25">
      <c r="A68" s="59">
        <v>64</v>
      </c>
      <c r="B68" s="60" t="s">
        <v>40</v>
      </c>
      <c r="C68" s="19" t="s">
        <v>18</v>
      </c>
      <c r="D68" s="19" t="s">
        <v>32</v>
      </c>
      <c r="E68" s="19">
        <v>7</v>
      </c>
      <c r="F68" s="19">
        <v>2010</v>
      </c>
      <c r="G68" s="19">
        <v>1340.6</v>
      </c>
      <c r="H68" s="24" t="s">
        <v>159</v>
      </c>
      <c r="I68" s="23" t="s">
        <v>96</v>
      </c>
      <c r="J68" s="20">
        <v>42564</v>
      </c>
      <c r="K68" s="19"/>
      <c r="L68" s="19"/>
      <c r="M68" s="17"/>
    </row>
    <row r="69" spans="1:13" ht="15" customHeight="1" x14ac:dyDescent="0.25">
      <c r="A69" s="59">
        <v>65</v>
      </c>
      <c r="B69" s="60" t="s">
        <v>40</v>
      </c>
      <c r="C69" s="19" t="s">
        <v>18</v>
      </c>
      <c r="D69" s="19" t="s">
        <v>32</v>
      </c>
      <c r="E69" s="19">
        <v>13</v>
      </c>
      <c r="F69" s="19">
        <v>2010</v>
      </c>
      <c r="G69" s="19">
        <v>1782.5</v>
      </c>
      <c r="H69" s="24" t="s">
        <v>160</v>
      </c>
      <c r="I69" s="23" t="s">
        <v>97</v>
      </c>
      <c r="J69" s="20">
        <v>42564</v>
      </c>
      <c r="K69" s="19"/>
      <c r="L69" s="19"/>
      <c r="M69" s="17"/>
    </row>
    <row r="70" spans="1:13" ht="15" customHeight="1" x14ac:dyDescent="0.25">
      <c r="A70" s="59">
        <v>66</v>
      </c>
      <c r="B70" s="19" t="s">
        <v>17</v>
      </c>
      <c r="C70" s="19" t="s">
        <v>71</v>
      </c>
      <c r="D70" s="19" t="s">
        <v>60</v>
      </c>
      <c r="E70" s="19">
        <v>54</v>
      </c>
      <c r="F70" s="19">
        <v>2019</v>
      </c>
      <c r="G70" s="19">
        <v>7319.2</v>
      </c>
      <c r="H70" s="19" t="s">
        <v>145</v>
      </c>
      <c r="I70" s="19" t="s">
        <v>146</v>
      </c>
      <c r="J70" s="20">
        <v>43891</v>
      </c>
      <c r="K70" s="19" t="s">
        <v>147</v>
      </c>
      <c r="L70" s="19"/>
      <c r="M70" s="53"/>
    </row>
    <row r="71" spans="1:13" ht="15" customHeight="1" x14ac:dyDescent="0.25">
      <c r="A71" s="59">
        <v>67</v>
      </c>
      <c r="B71" s="60" t="s">
        <v>40</v>
      </c>
      <c r="C71" s="19" t="s">
        <v>18</v>
      </c>
      <c r="D71" s="19" t="s">
        <v>148</v>
      </c>
      <c r="E71" s="19">
        <v>90</v>
      </c>
      <c r="F71" s="19">
        <v>2019</v>
      </c>
      <c r="G71" s="19">
        <v>1824.6</v>
      </c>
      <c r="H71" s="19" t="s">
        <v>149</v>
      </c>
      <c r="I71" s="19" t="s">
        <v>151</v>
      </c>
      <c r="J71" s="20">
        <v>44044</v>
      </c>
      <c r="K71" s="19"/>
      <c r="L71" s="19"/>
      <c r="M71" s="57"/>
    </row>
    <row r="72" spans="1:13" ht="15" customHeight="1" x14ac:dyDescent="0.25">
      <c r="A72" s="59">
        <v>68</v>
      </c>
      <c r="B72" s="19" t="s">
        <v>17</v>
      </c>
      <c r="C72" s="19" t="s">
        <v>71</v>
      </c>
      <c r="D72" s="19" t="s">
        <v>148</v>
      </c>
      <c r="E72" s="19">
        <v>92</v>
      </c>
      <c r="F72" s="19">
        <v>2019</v>
      </c>
      <c r="G72" s="19">
        <v>1788.5</v>
      </c>
      <c r="H72" s="19" t="s">
        <v>149</v>
      </c>
      <c r="I72" s="19" t="s">
        <v>150</v>
      </c>
      <c r="J72" s="20">
        <v>44044</v>
      </c>
      <c r="K72" s="19"/>
      <c r="L72" s="19"/>
      <c r="M72" s="62"/>
    </row>
    <row r="73" spans="1:13" ht="15" customHeight="1" x14ac:dyDescent="0.25">
      <c r="A73" s="59">
        <v>69</v>
      </c>
      <c r="B73" s="67" t="s">
        <v>17</v>
      </c>
      <c r="C73" s="67" t="s">
        <v>71</v>
      </c>
      <c r="D73" s="67" t="s">
        <v>165</v>
      </c>
      <c r="E73" s="67" t="s">
        <v>166</v>
      </c>
      <c r="F73" s="67">
        <v>2014</v>
      </c>
      <c r="G73" s="67">
        <v>1781.1</v>
      </c>
      <c r="H73" s="67" t="s">
        <v>167</v>
      </c>
      <c r="I73" s="67" t="s">
        <v>168</v>
      </c>
      <c r="J73" s="69">
        <v>44652</v>
      </c>
      <c r="K73" s="19"/>
      <c r="L73" s="19"/>
      <c r="M73" s="62"/>
    </row>
    <row r="74" spans="1:13" ht="15" customHeight="1" x14ac:dyDescent="0.25">
      <c r="A74" s="59">
        <v>70</v>
      </c>
      <c r="B74" s="67" t="s">
        <v>17</v>
      </c>
      <c r="C74" s="67" t="s">
        <v>71</v>
      </c>
      <c r="D74" s="70" t="s">
        <v>165</v>
      </c>
      <c r="E74" s="71" t="s">
        <v>169</v>
      </c>
      <c r="F74" s="72"/>
      <c r="G74" s="67">
        <v>1781.1</v>
      </c>
      <c r="H74" s="67" t="s">
        <v>167</v>
      </c>
      <c r="I74" s="67" t="s">
        <v>170</v>
      </c>
      <c r="J74" s="69">
        <v>44652</v>
      </c>
      <c r="K74" s="19"/>
      <c r="L74" s="19"/>
      <c r="M74" s="62"/>
    </row>
    <row r="75" spans="1:13" ht="15" customHeight="1" x14ac:dyDescent="0.25">
      <c r="A75" s="59">
        <v>71</v>
      </c>
      <c r="B75" s="67" t="s">
        <v>17</v>
      </c>
      <c r="C75" s="67" t="s">
        <v>71</v>
      </c>
      <c r="D75" s="67" t="s">
        <v>72</v>
      </c>
      <c r="E75" s="67">
        <v>88</v>
      </c>
      <c r="F75" s="67">
        <v>2016</v>
      </c>
      <c r="G75" s="67">
        <v>1785.6</v>
      </c>
      <c r="H75" s="67" t="s">
        <v>171</v>
      </c>
      <c r="I75" s="67" t="s">
        <v>172</v>
      </c>
      <c r="J75" s="68">
        <v>44652</v>
      </c>
      <c r="K75" s="19"/>
      <c r="L75" s="19"/>
      <c r="M75" s="62"/>
    </row>
    <row r="76" spans="1:13" ht="15" customHeight="1" x14ac:dyDescent="0.25">
      <c r="A76" s="59">
        <v>72</v>
      </c>
      <c r="B76" s="67" t="s">
        <v>17</v>
      </c>
      <c r="C76" s="67" t="s">
        <v>71</v>
      </c>
      <c r="D76" s="67" t="s">
        <v>72</v>
      </c>
      <c r="E76" s="67">
        <v>89</v>
      </c>
      <c r="F76" s="67">
        <v>2017</v>
      </c>
      <c r="G76" s="67">
        <v>1929</v>
      </c>
      <c r="H76" s="67" t="s">
        <v>173</v>
      </c>
      <c r="I76" s="67" t="s">
        <v>174</v>
      </c>
      <c r="J76" s="68">
        <v>44652</v>
      </c>
      <c r="K76" s="19"/>
      <c r="L76" s="19"/>
      <c r="M76" s="62"/>
    </row>
    <row r="77" spans="1:13" ht="15" customHeight="1" x14ac:dyDescent="0.25">
      <c r="A77" s="59">
        <v>73</v>
      </c>
      <c r="B77" s="67" t="s">
        <v>17</v>
      </c>
      <c r="C77" s="67" t="s">
        <v>71</v>
      </c>
      <c r="D77" s="67" t="s">
        <v>72</v>
      </c>
      <c r="E77" s="67">
        <v>91</v>
      </c>
      <c r="F77" s="67">
        <v>2018</v>
      </c>
      <c r="G77" s="67">
        <v>1786.4</v>
      </c>
      <c r="H77" s="67" t="s">
        <v>173</v>
      </c>
      <c r="I77" s="67" t="s">
        <v>175</v>
      </c>
      <c r="J77" s="68">
        <v>44652</v>
      </c>
      <c r="K77" s="19"/>
      <c r="L77" s="19"/>
      <c r="M77" s="62"/>
    </row>
    <row r="78" spans="1:13" ht="15" customHeight="1" x14ac:dyDescent="0.25">
      <c r="A78" s="59">
        <v>74</v>
      </c>
      <c r="B78" s="67" t="s">
        <v>17</v>
      </c>
      <c r="C78" s="67" t="s">
        <v>71</v>
      </c>
      <c r="D78" s="67" t="s">
        <v>72</v>
      </c>
      <c r="E78" s="67">
        <v>87</v>
      </c>
      <c r="F78" s="67">
        <v>2016</v>
      </c>
      <c r="G78" s="67">
        <v>1791.5</v>
      </c>
      <c r="H78" s="67" t="s">
        <v>171</v>
      </c>
      <c r="I78" s="67" t="s">
        <v>176</v>
      </c>
      <c r="J78" s="68">
        <v>44652</v>
      </c>
      <c r="K78" s="19"/>
      <c r="L78" s="19"/>
      <c r="M78" s="66"/>
    </row>
    <row r="79" spans="1:13" ht="15" customHeight="1" x14ac:dyDescent="0.25">
      <c r="A79" s="59">
        <v>75</v>
      </c>
      <c r="B79" s="74" t="s">
        <v>17</v>
      </c>
      <c r="C79" s="74" t="s">
        <v>71</v>
      </c>
      <c r="D79" s="74" t="s">
        <v>37</v>
      </c>
      <c r="E79" s="74">
        <v>34</v>
      </c>
      <c r="F79" s="74" t="s">
        <v>56</v>
      </c>
      <c r="G79" s="74">
        <v>2457.3000000000002</v>
      </c>
      <c r="H79" s="75" t="s">
        <v>177</v>
      </c>
      <c r="I79" s="76" t="s">
        <v>178</v>
      </c>
      <c r="J79" s="77">
        <v>44835</v>
      </c>
      <c r="K79" s="19"/>
      <c r="L79" s="19"/>
      <c r="M79" s="62"/>
    </row>
    <row r="80" spans="1:13" ht="15" customHeight="1" x14ac:dyDescent="0.25">
      <c r="A80" s="59"/>
      <c r="B80" s="67"/>
      <c r="C80" s="67"/>
      <c r="D80" s="67"/>
      <c r="E80" s="67"/>
      <c r="F80" s="67"/>
      <c r="G80" s="67"/>
      <c r="H80" s="67"/>
      <c r="I80" s="67"/>
      <c r="J80" s="68"/>
      <c r="K80" s="19"/>
      <c r="L80" s="19"/>
      <c r="M80" s="66"/>
    </row>
    <row r="81" spans="1:13" ht="15" customHeight="1" x14ac:dyDescent="0.25">
      <c r="A81" s="59"/>
      <c r="B81" s="67"/>
      <c r="C81" s="67"/>
      <c r="D81" s="67"/>
      <c r="E81" s="67"/>
      <c r="F81" s="67"/>
      <c r="G81" s="67"/>
      <c r="H81" s="67"/>
      <c r="I81" s="67"/>
      <c r="J81" s="68"/>
      <c r="K81" s="19"/>
      <c r="L81" s="19"/>
      <c r="M81" s="66"/>
    </row>
    <row r="82" spans="1:13" ht="15" customHeight="1" x14ac:dyDescent="0.25">
      <c r="A82" s="59"/>
      <c r="B82" s="67"/>
      <c r="C82" s="67"/>
      <c r="D82" s="67"/>
      <c r="E82" s="67"/>
      <c r="F82" s="67"/>
      <c r="G82" s="67"/>
      <c r="H82" s="67"/>
      <c r="I82" s="67"/>
      <c r="J82" s="68"/>
      <c r="K82" s="19"/>
      <c r="L82" s="19"/>
      <c r="M82" s="66"/>
    </row>
    <row r="83" spans="1:13" ht="15" customHeight="1" x14ac:dyDescent="0.25">
      <c r="A83" s="59"/>
      <c r="B83" s="19"/>
      <c r="C83" s="19"/>
      <c r="D83" s="19"/>
      <c r="E83" s="19"/>
      <c r="F83" s="19"/>
      <c r="G83" s="19"/>
      <c r="H83" s="19"/>
      <c r="I83" s="19"/>
      <c r="J83" s="20"/>
      <c r="K83" s="19"/>
      <c r="L83" s="19"/>
      <c r="M83" s="57"/>
    </row>
    <row r="84" spans="1:13" x14ac:dyDescent="0.25">
      <c r="A84" s="78" t="s">
        <v>5</v>
      </c>
      <c r="B84" s="78"/>
      <c r="C84" s="78"/>
      <c r="D84" s="78"/>
      <c r="E84" s="78"/>
      <c r="F84" s="78"/>
      <c r="G84" s="61">
        <f>SUM(G5:G83)</f>
        <v>53103.399999999994</v>
      </c>
      <c r="H84" s="19"/>
      <c r="I84" s="19"/>
      <c r="J84" s="19"/>
      <c r="K84" s="19"/>
      <c r="L84" s="19"/>
      <c r="M84" s="18"/>
    </row>
    <row r="87" spans="1:13" ht="20.25" x14ac:dyDescent="0.25">
      <c r="A87" s="89" t="s">
        <v>127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t="15.75" customHeight="1" x14ac:dyDescent="0.25">
      <c r="A88" s="90" t="s">
        <v>7</v>
      </c>
      <c r="B88" s="91" t="s">
        <v>0</v>
      </c>
      <c r="C88" s="91"/>
      <c r="D88" s="91"/>
      <c r="E88" s="91"/>
      <c r="F88" s="92" t="s">
        <v>1</v>
      </c>
      <c r="G88" s="92" t="s">
        <v>6</v>
      </c>
      <c r="H88" s="90" t="s">
        <v>8</v>
      </c>
      <c r="I88" s="90" t="s">
        <v>9</v>
      </c>
      <c r="J88" s="90" t="s">
        <v>12</v>
      </c>
      <c r="K88" s="90" t="s">
        <v>13</v>
      </c>
      <c r="L88" s="90" t="s">
        <v>14</v>
      </c>
      <c r="M88" s="88" t="s">
        <v>10</v>
      </c>
    </row>
    <row r="89" spans="1:13" ht="31.5" x14ac:dyDescent="0.25">
      <c r="A89" s="90"/>
      <c r="B89" s="34" t="s">
        <v>2</v>
      </c>
      <c r="C89" s="34" t="s">
        <v>11</v>
      </c>
      <c r="D89" s="34" t="s">
        <v>3</v>
      </c>
      <c r="E89" s="34" t="s">
        <v>4</v>
      </c>
      <c r="F89" s="92"/>
      <c r="G89" s="92"/>
      <c r="H89" s="90"/>
      <c r="I89" s="90"/>
      <c r="J89" s="90"/>
      <c r="K89" s="90"/>
      <c r="L89" s="90"/>
      <c r="M89" s="88"/>
    </row>
    <row r="90" spans="1:13" ht="15" customHeight="1" x14ac:dyDescent="0.25">
      <c r="A90" s="32">
        <v>1</v>
      </c>
      <c r="B90" s="19" t="s">
        <v>17</v>
      </c>
      <c r="C90" s="19" t="s">
        <v>18</v>
      </c>
      <c r="D90" s="19" t="s">
        <v>106</v>
      </c>
      <c r="E90" s="19">
        <v>5</v>
      </c>
      <c r="F90" s="19">
        <v>1980</v>
      </c>
      <c r="G90" s="19">
        <v>149</v>
      </c>
      <c r="H90" s="19"/>
      <c r="I90" s="19"/>
      <c r="J90" s="20">
        <v>42123</v>
      </c>
      <c r="K90" s="35">
        <v>43061</v>
      </c>
      <c r="L90" s="32" t="s">
        <v>128</v>
      </c>
      <c r="M90" s="33"/>
    </row>
    <row r="91" spans="1:13" ht="15" customHeight="1" x14ac:dyDescent="0.25">
      <c r="A91" s="32">
        <v>2</v>
      </c>
      <c r="B91" s="19" t="s">
        <v>17</v>
      </c>
      <c r="C91" s="19" t="s">
        <v>18</v>
      </c>
      <c r="D91" s="19" t="s">
        <v>120</v>
      </c>
      <c r="E91" s="19">
        <v>1</v>
      </c>
      <c r="F91" s="19">
        <v>1981</v>
      </c>
      <c r="G91" s="19">
        <v>152.5</v>
      </c>
      <c r="H91" s="19"/>
      <c r="I91" s="19"/>
      <c r="J91" s="20">
        <v>42123</v>
      </c>
      <c r="K91" s="35">
        <v>43173</v>
      </c>
      <c r="L91" s="36" t="s">
        <v>128</v>
      </c>
      <c r="M91" s="17"/>
    </row>
    <row r="92" spans="1:13" ht="15" customHeight="1" x14ac:dyDescent="0.25">
      <c r="A92" s="32">
        <v>3</v>
      </c>
      <c r="B92" s="19" t="s">
        <v>17</v>
      </c>
      <c r="C92" s="19" t="s">
        <v>18</v>
      </c>
      <c r="D92" s="19" t="s">
        <v>120</v>
      </c>
      <c r="E92" s="19">
        <v>2</v>
      </c>
      <c r="F92" s="19">
        <v>1990</v>
      </c>
      <c r="G92" s="19">
        <v>160.6</v>
      </c>
      <c r="H92" s="19"/>
      <c r="I92" s="19"/>
      <c r="J92" s="20">
        <v>42123</v>
      </c>
      <c r="K92" s="35">
        <v>43173</v>
      </c>
      <c r="L92" s="36" t="s">
        <v>128</v>
      </c>
      <c r="M92" s="17"/>
    </row>
    <row r="93" spans="1:13" ht="15" customHeight="1" x14ac:dyDescent="0.25">
      <c r="A93" s="44">
        <v>4</v>
      </c>
      <c r="B93" s="19" t="s">
        <v>17</v>
      </c>
      <c r="C93" s="19" t="s">
        <v>18</v>
      </c>
      <c r="D93" s="19" t="s">
        <v>120</v>
      </c>
      <c r="E93" s="19" t="s">
        <v>26</v>
      </c>
      <c r="F93" s="19">
        <v>1980</v>
      </c>
      <c r="G93" s="19">
        <v>97</v>
      </c>
      <c r="H93" s="19"/>
      <c r="I93" s="19"/>
      <c r="J93" s="20">
        <v>42123</v>
      </c>
      <c r="K93" s="35">
        <v>43173</v>
      </c>
      <c r="L93" s="36" t="s">
        <v>128</v>
      </c>
      <c r="M93" s="17"/>
    </row>
    <row r="94" spans="1:13" ht="15" customHeight="1" x14ac:dyDescent="0.25">
      <c r="A94" s="44">
        <v>5</v>
      </c>
      <c r="B94" s="19" t="s">
        <v>17</v>
      </c>
      <c r="C94" s="19" t="s">
        <v>18</v>
      </c>
      <c r="D94" s="19" t="s">
        <v>121</v>
      </c>
      <c r="E94" s="19">
        <v>10</v>
      </c>
      <c r="F94" s="19"/>
      <c r="G94" s="19">
        <v>158.9</v>
      </c>
      <c r="H94" s="19"/>
      <c r="I94" s="19"/>
      <c r="J94" s="20">
        <v>42123</v>
      </c>
      <c r="K94" s="35">
        <v>43173</v>
      </c>
      <c r="L94" s="36" t="s">
        <v>128</v>
      </c>
      <c r="M94" s="17"/>
    </row>
    <row r="95" spans="1:13" ht="15" customHeight="1" x14ac:dyDescent="0.25">
      <c r="A95" s="44">
        <v>6</v>
      </c>
      <c r="B95" s="19" t="s">
        <v>17</v>
      </c>
      <c r="C95" s="19" t="s">
        <v>18</v>
      </c>
      <c r="D95" s="19" t="s">
        <v>106</v>
      </c>
      <c r="E95" s="19">
        <v>6</v>
      </c>
      <c r="F95" s="19">
        <v>1980</v>
      </c>
      <c r="G95" s="19">
        <v>155.19999999999999</v>
      </c>
      <c r="H95" s="19"/>
      <c r="I95" s="19"/>
      <c r="J95" s="20">
        <v>42123</v>
      </c>
      <c r="K95" s="35">
        <v>43173</v>
      </c>
      <c r="L95" s="36" t="s">
        <v>128</v>
      </c>
      <c r="M95" s="17"/>
    </row>
    <row r="96" spans="1:13" ht="15" customHeight="1" x14ac:dyDescent="0.25">
      <c r="A96" s="44">
        <v>7</v>
      </c>
      <c r="B96" s="19" t="s">
        <v>17</v>
      </c>
      <c r="C96" s="19" t="s">
        <v>71</v>
      </c>
      <c r="D96" s="19" t="s">
        <v>72</v>
      </c>
      <c r="E96" s="19">
        <v>88</v>
      </c>
      <c r="F96" s="19">
        <v>2016</v>
      </c>
      <c r="G96" s="19">
        <v>1785.6</v>
      </c>
      <c r="H96" s="19" t="s">
        <v>123</v>
      </c>
      <c r="I96" s="19" t="s">
        <v>124</v>
      </c>
      <c r="J96" s="20">
        <v>42901</v>
      </c>
      <c r="K96" s="20">
        <v>43281</v>
      </c>
      <c r="L96" s="37" t="s">
        <v>139</v>
      </c>
      <c r="M96" s="19"/>
    </row>
    <row r="97" spans="1:13" ht="15" customHeight="1" x14ac:dyDescent="0.25">
      <c r="A97" s="44">
        <v>8</v>
      </c>
      <c r="B97" s="19" t="s">
        <v>17</v>
      </c>
      <c r="C97" s="19" t="s">
        <v>18</v>
      </c>
      <c r="D97" s="19" t="s">
        <v>114</v>
      </c>
      <c r="E97" s="19">
        <v>15</v>
      </c>
      <c r="F97" s="19">
        <v>1960</v>
      </c>
      <c r="G97" s="19">
        <v>127.1</v>
      </c>
      <c r="H97" s="19"/>
      <c r="I97" s="19"/>
      <c r="J97" s="20">
        <v>42123</v>
      </c>
      <c r="K97" s="35">
        <v>43313</v>
      </c>
      <c r="L97" s="16" t="s">
        <v>128</v>
      </c>
      <c r="M97" s="17"/>
    </row>
    <row r="98" spans="1:13" ht="15" customHeight="1" x14ac:dyDescent="0.25">
      <c r="A98" s="44">
        <v>9</v>
      </c>
      <c r="B98" s="21" t="s">
        <v>17</v>
      </c>
      <c r="C98" s="19" t="s">
        <v>18</v>
      </c>
      <c r="D98" s="21" t="s">
        <v>60</v>
      </c>
      <c r="E98" s="38">
        <v>7</v>
      </c>
      <c r="F98" s="38" t="s">
        <v>59</v>
      </c>
      <c r="G98" s="38">
        <v>7810.1</v>
      </c>
      <c r="H98" s="26" t="s">
        <v>74</v>
      </c>
      <c r="I98" s="21" t="s">
        <v>85</v>
      </c>
      <c r="J98" s="22">
        <v>42411</v>
      </c>
      <c r="K98" s="35">
        <v>43496</v>
      </c>
      <c r="L98" s="37" t="s">
        <v>139</v>
      </c>
      <c r="M98" s="38" t="s">
        <v>140</v>
      </c>
    </row>
    <row r="99" spans="1:13" ht="15" customHeight="1" x14ac:dyDescent="0.25">
      <c r="A99" s="44">
        <v>10</v>
      </c>
      <c r="B99" s="21" t="s">
        <v>17</v>
      </c>
      <c r="C99" s="19" t="s">
        <v>18</v>
      </c>
      <c r="D99" s="21" t="s">
        <v>60</v>
      </c>
      <c r="E99" s="38">
        <v>13</v>
      </c>
      <c r="F99" s="38" t="s">
        <v>59</v>
      </c>
      <c r="G99" s="38">
        <v>9646.5</v>
      </c>
      <c r="H99" s="26" t="s">
        <v>75</v>
      </c>
      <c r="I99" s="21" t="s">
        <v>86</v>
      </c>
      <c r="J99" s="22">
        <v>42411</v>
      </c>
      <c r="K99" s="35">
        <v>43496</v>
      </c>
      <c r="L99" s="37" t="s">
        <v>139</v>
      </c>
      <c r="M99" s="38" t="s">
        <v>140</v>
      </c>
    </row>
    <row r="100" spans="1:13" ht="15" customHeight="1" x14ac:dyDescent="0.25">
      <c r="A100" s="44">
        <v>11</v>
      </c>
      <c r="B100" s="19" t="s">
        <v>17</v>
      </c>
      <c r="C100" s="19" t="s">
        <v>18</v>
      </c>
      <c r="D100" s="19" t="s">
        <v>116</v>
      </c>
      <c r="E100" s="19">
        <v>5</v>
      </c>
      <c r="F100" s="19"/>
      <c r="G100" s="19">
        <v>144.1</v>
      </c>
      <c r="H100" s="19"/>
      <c r="I100" s="19"/>
      <c r="J100" s="20">
        <v>42123</v>
      </c>
      <c r="K100" s="35">
        <v>43497</v>
      </c>
      <c r="L100" s="37" t="s">
        <v>141</v>
      </c>
      <c r="M100" s="39"/>
    </row>
    <row r="101" spans="1:13" ht="15" customHeight="1" x14ac:dyDescent="0.25">
      <c r="A101" s="44">
        <v>12</v>
      </c>
      <c r="B101" s="19" t="s">
        <v>17</v>
      </c>
      <c r="C101" s="19" t="s">
        <v>18</v>
      </c>
      <c r="D101" s="19" t="s">
        <v>117</v>
      </c>
      <c r="E101" s="19">
        <v>1</v>
      </c>
      <c r="F101" s="19">
        <v>1990</v>
      </c>
      <c r="G101" s="19">
        <v>143.1</v>
      </c>
      <c r="H101" s="19"/>
      <c r="I101" s="19"/>
      <c r="J101" s="20">
        <v>42123</v>
      </c>
      <c r="K101" s="20">
        <v>43497</v>
      </c>
      <c r="L101" s="37" t="s">
        <v>141</v>
      </c>
      <c r="M101" s="39"/>
    </row>
    <row r="102" spans="1:13" ht="15" customHeight="1" x14ac:dyDescent="0.25">
      <c r="A102" s="44">
        <v>13</v>
      </c>
      <c r="B102" s="19" t="s">
        <v>17</v>
      </c>
      <c r="C102" s="19" t="s">
        <v>71</v>
      </c>
      <c r="D102" s="29" t="s">
        <v>60</v>
      </c>
      <c r="E102" s="19">
        <v>50</v>
      </c>
      <c r="F102" s="19">
        <v>2016</v>
      </c>
      <c r="G102" s="19">
        <v>9601.2999999999993</v>
      </c>
      <c r="H102" s="19" t="s">
        <v>98</v>
      </c>
      <c r="I102" s="19" t="s">
        <v>102</v>
      </c>
      <c r="J102" s="20">
        <v>42731</v>
      </c>
      <c r="K102" s="20">
        <v>43524</v>
      </c>
      <c r="L102" s="37" t="s">
        <v>139</v>
      </c>
      <c r="M102" s="40" t="s">
        <v>140</v>
      </c>
    </row>
    <row r="103" spans="1:13" ht="15" customHeight="1" x14ac:dyDescent="0.25">
      <c r="A103" s="44">
        <v>14</v>
      </c>
      <c r="B103" s="19" t="s">
        <v>17</v>
      </c>
      <c r="C103" s="19" t="s">
        <v>71</v>
      </c>
      <c r="D103" s="19" t="s">
        <v>60</v>
      </c>
      <c r="E103" s="19">
        <v>52</v>
      </c>
      <c r="F103" s="19">
        <v>2017</v>
      </c>
      <c r="G103" s="19">
        <v>4950.3999999999996</v>
      </c>
      <c r="H103" s="19" t="s">
        <v>133</v>
      </c>
      <c r="I103" s="19" t="s">
        <v>135</v>
      </c>
      <c r="J103" s="20">
        <v>43132</v>
      </c>
      <c r="K103" s="20">
        <v>43524</v>
      </c>
      <c r="L103" s="37" t="s">
        <v>139</v>
      </c>
      <c r="M103" s="19" t="s">
        <v>125</v>
      </c>
    </row>
    <row r="104" spans="1:13" ht="15" customHeight="1" x14ac:dyDescent="0.25">
      <c r="A104" s="44">
        <v>15</v>
      </c>
      <c r="B104" s="21" t="s">
        <v>17</v>
      </c>
      <c r="C104" s="19" t="s">
        <v>18</v>
      </c>
      <c r="D104" s="21" t="s">
        <v>60</v>
      </c>
      <c r="E104" s="17">
        <v>12</v>
      </c>
      <c r="F104" s="17" t="s">
        <v>59</v>
      </c>
      <c r="G104" s="17">
        <v>3302.4</v>
      </c>
      <c r="H104" s="26" t="s">
        <v>66</v>
      </c>
      <c r="I104" s="21" t="s">
        <v>67</v>
      </c>
      <c r="J104" s="25">
        <v>42440</v>
      </c>
      <c r="K104" s="20">
        <v>43524</v>
      </c>
      <c r="L104" s="37" t="s">
        <v>139</v>
      </c>
      <c r="M104" s="17" t="s">
        <v>68</v>
      </c>
    </row>
    <row r="105" spans="1:13" ht="15" customHeight="1" x14ac:dyDescent="0.25">
      <c r="A105" s="44">
        <v>16</v>
      </c>
      <c r="B105" s="21" t="s">
        <v>40</v>
      </c>
      <c r="C105" s="19" t="s">
        <v>18</v>
      </c>
      <c r="D105" s="17" t="s">
        <v>60</v>
      </c>
      <c r="E105" s="17">
        <v>22</v>
      </c>
      <c r="F105" s="17" t="s">
        <v>64</v>
      </c>
      <c r="G105" s="26">
        <v>6492.3</v>
      </c>
      <c r="H105" s="21" t="s">
        <v>76</v>
      </c>
      <c r="I105" s="26" t="s">
        <v>87</v>
      </c>
      <c r="J105" s="22">
        <v>42529</v>
      </c>
      <c r="K105" s="20">
        <v>43524</v>
      </c>
      <c r="L105" s="37" t="s">
        <v>139</v>
      </c>
      <c r="M105" s="17"/>
    </row>
    <row r="106" spans="1:13" ht="15" customHeight="1" x14ac:dyDescent="0.25">
      <c r="A106" s="44">
        <v>17</v>
      </c>
      <c r="B106" s="19" t="s">
        <v>17</v>
      </c>
      <c r="C106" s="19" t="s">
        <v>18</v>
      </c>
      <c r="D106" s="19" t="s">
        <v>113</v>
      </c>
      <c r="E106" s="19">
        <v>8</v>
      </c>
      <c r="F106" s="19">
        <v>1963</v>
      </c>
      <c r="G106" s="19">
        <v>118.3</v>
      </c>
      <c r="H106" s="19"/>
      <c r="I106" s="19"/>
      <c r="J106" s="20">
        <v>42123</v>
      </c>
      <c r="K106" s="20">
        <v>43524</v>
      </c>
      <c r="L106" s="37" t="s">
        <v>128</v>
      </c>
      <c r="M106" s="17"/>
    </row>
    <row r="107" spans="1:13" ht="15" customHeight="1" x14ac:dyDescent="0.25">
      <c r="A107" s="44">
        <v>18</v>
      </c>
      <c r="B107" s="19" t="s">
        <v>17</v>
      </c>
      <c r="C107" s="19" t="s">
        <v>18</v>
      </c>
      <c r="D107" s="29" t="s">
        <v>60</v>
      </c>
      <c r="E107" s="19">
        <v>48</v>
      </c>
      <c r="F107" s="19">
        <v>2016</v>
      </c>
      <c r="G107" s="19">
        <v>13124.7</v>
      </c>
      <c r="H107" s="19" t="s">
        <v>98</v>
      </c>
      <c r="I107" s="19" t="s">
        <v>100</v>
      </c>
      <c r="J107" s="20">
        <v>42731</v>
      </c>
      <c r="K107" s="20">
        <v>43555</v>
      </c>
      <c r="L107" s="37" t="s">
        <v>139</v>
      </c>
      <c r="M107" s="41"/>
    </row>
    <row r="108" spans="1:13" ht="15" customHeight="1" x14ac:dyDescent="0.25">
      <c r="A108" s="44">
        <v>19</v>
      </c>
      <c r="B108" s="21" t="s">
        <v>40</v>
      </c>
      <c r="C108" s="19" t="s">
        <v>18</v>
      </c>
      <c r="D108" s="41" t="s">
        <v>60</v>
      </c>
      <c r="E108" s="41">
        <v>16</v>
      </c>
      <c r="F108" s="41" t="s">
        <v>61</v>
      </c>
      <c r="G108" s="26">
        <v>9568.9</v>
      </c>
      <c r="H108" s="27" t="s">
        <v>77</v>
      </c>
      <c r="I108" s="27" t="s">
        <v>88</v>
      </c>
      <c r="J108" s="28">
        <v>42549</v>
      </c>
      <c r="K108" s="20">
        <v>43555</v>
      </c>
      <c r="L108" s="37" t="s">
        <v>139</v>
      </c>
      <c r="M108" s="41"/>
    </row>
    <row r="109" spans="1:13" ht="15" customHeight="1" x14ac:dyDescent="0.25">
      <c r="A109" s="44">
        <v>20</v>
      </c>
      <c r="B109" s="19" t="s">
        <v>17</v>
      </c>
      <c r="C109" s="19" t="s">
        <v>71</v>
      </c>
      <c r="D109" s="19" t="s">
        <v>60</v>
      </c>
      <c r="E109" s="19">
        <v>10</v>
      </c>
      <c r="F109" s="19">
        <v>2016</v>
      </c>
      <c r="G109" s="19">
        <v>7801.4</v>
      </c>
      <c r="H109" s="19" t="s">
        <v>129</v>
      </c>
      <c r="I109" s="19" t="s">
        <v>130</v>
      </c>
      <c r="J109" s="20">
        <v>43069</v>
      </c>
      <c r="K109" s="20">
        <v>43555</v>
      </c>
      <c r="L109" s="37" t="s">
        <v>139</v>
      </c>
      <c r="M109" s="42"/>
    </row>
    <row r="110" spans="1:13" ht="15" customHeight="1" x14ac:dyDescent="0.25">
      <c r="A110" s="44">
        <v>21</v>
      </c>
      <c r="B110" s="19" t="s">
        <v>17</v>
      </c>
      <c r="C110" s="19" t="s">
        <v>71</v>
      </c>
      <c r="D110" s="19" t="s">
        <v>60</v>
      </c>
      <c r="E110" s="19">
        <v>51</v>
      </c>
      <c r="F110" s="31">
        <v>2017</v>
      </c>
      <c r="G110" s="19">
        <v>16708</v>
      </c>
      <c r="H110" s="19" t="s">
        <v>133</v>
      </c>
      <c r="I110" s="19" t="s">
        <v>134</v>
      </c>
      <c r="J110" s="20">
        <v>43132</v>
      </c>
      <c r="K110" s="20">
        <v>43555</v>
      </c>
      <c r="L110" s="37" t="s">
        <v>139</v>
      </c>
      <c r="M110" s="42"/>
    </row>
    <row r="111" spans="1:13" ht="15" customHeight="1" x14ac:dyDescent="0.25">
      <c r="A111" s="44">
        <v>22</v>
      </c>
      <c r="B111" s="19" t="s">
        <v>17</v>
      </c>
      <c r="C111" s="19" t="s">
        <v>71</v>
      </c>
      <c r="D111" s="19" t="s">
        <v>60</v>
      </c>
      <c r="E111" s="19">
        <v>9</v>
      </c>
      <c r="F111" s="19">
        <v>2016</v>
      </c>
      <c r="G111" s="19">
        <v>7825.3</v>
      </c>
      <c r="H111" s="19" t="s">
        <v>103</v>
      </c>
      <c r="I111" s="19" t="s">
        <v>104</v>
      </c>
      <c r="J111" s="20">
        <v>42760</v>
      </c>
      <c r="K111" s="20">
        <v>43555</v>
      </c>
      <c r="L111" s="37" t="s">
        <v>139</v>
      </c>
      <c r="M111" s="42"/>
    </row>
    <row r="112" spans="1:13" x14ac:dyDescent="0.25">
      <c r="A112" s="44">
        <v>23</v>
      </c>
      <c r="B112" s="21" t="s">
        <v>17</v>
      </c>
      <c r="C112" s="19" t="s">
        <v>18</v>
      </c>
      <c r="D112" s="45" t="s">
        <v>15</v>
      </c>
      <c r="E112" s="45">
        <v>15</v>
      </c>
      <c r="F112" s="45">
        <v>2014</v>
      </c>
      <c r="G112" s="45">
        <v>5862.1</v>
      </c>
      <c r="H112" s="21" t="s">
        <v>79</v>
      </c>
      <c r="I112" s="21" t="s">
        <v>90</v>
      </c>
      <c r="J112" s="22">
        <v>42552</v>
      </c>
      <c r="K112" s="22">
        <v>43585</v>
      </c>
      <c r="L112" s="37" t="s">
        <v>139</v>
      </c>
      <c r="M112" s="45"/>
    </row>
    <row r="113" spans="1:13" x14ac:dyDescent="0.25">
      <c r="A113" s="44">
        <v>24</v>
      </c>
      <c r="B113" s="19" t="s">
        <v>17</v>
      </c>
      <c r="C113" s="19" t="s">
        <v>71</v>
      </c>
      <c r="D113" s="19" t="s">
        <v>60</v>
      </c>
      <c r="E113" s="19">
        <v>49</v>
      </c>
      <c r="F113" s="19">
        <v>2016</v>
      </c>
      <c r="G113" s="19">
        <v>7874.6</v>
      </c>
      <c r="H113" s="19" t="s">
        <v>98</v>
      </c>
      <c r="I113" s="19" t="s">
        <v>101</v>
      </c>
      <c r="J113" s="20">
        <v>42731</v>
      </c>
      <c r="K113" s="22">
        <v>43585</v>
      </c>
      <c r="L113" s="37" t="s">
        <v>139</v>
      </c>
      <c r="M113" s="45"/>
    </row>
    <row r="114" spans="1:13" x14ac:dyDescent="0.25">
      <c r="A114" s="44">
        <v>25</v>
      </c>
      <c r="B114" s="19" t="s">
        <v>17</v>
      </c>
      <c r="C114" s="19" t="s">
        <v>71</v>
      </c>
      <c r="D114" s="19" t="s">
        <v>60</v>
      </c>
      <c r="E114" s="19">
        <v>53</v>
      </c>
      <c r="F114" s="19">
        <v>2017</v>
      </c>
      <c r="G114" s="19">
        <v>11707.9</v>
      </c>
      <c r="H114" s="19" t="s">
        <v>136</v>
      </c>
      <c r="I114" s="19" t="s">
        <v>137</v>
      </c>
      <c r="J114" s="20">
        <v>43129</v>
      </c>
      <c r="K114" s="22">
        <v>43585</v>
      </c>
      <c r="L114" s="37" t="s">
        <v>139</v>
      </c>
      <c r="M114" s="45"/>
    </row>
    <row r="115" spans="1:13" x14ac:dyDescent="0.25">
      <c r="A115" s="44">
        <v>26</v>
      </c>
      <c r="B115" s="19" t="s">
        <v>17</v>
      </c>
      <c r="C115" s="19" t="s">
        <v>71</v>
      </c>
      <c r="D115" s="19" t="s">
        <v>60</v>
      </c>
      <c r="E115" s="19">
        <v>8</v>
      </c>
      <c r="F115" s="19">
        <v>2016</v>
      </c>
      <c r="G115" s="19">
        <v>3671.4</v>
      </c>
      <c r="H115" s="19" t="s">
        <v>103</v>
      </c>
      <c r="I115" s="19" t="s">
        <v>105</v>
      </c>
      <c r="J115" s="20">
        <v>42760</v>
      </c>
      <c r="K115" s="22">
        <v>43616</v>
      </c>
      <c r="L115" s="37" t="s">
        <v>139</v>
      </c>
      <c r="M115" s="45"/>
    </row>
    <row r="116" spans="1:13" x14ac:dyDescent="0.25">
      <c r="A116" s="44">
        <v>27</v>
      </c>
      <c r="B116" s="19" t="s">
        <v>17</v>
      </c>
      <c r="C116" s="19" t="s">
        <v>71</v>
      </c>
      <c r="D116" s="19" t="s">
        <v>60</v>
      </c>
      <c r="E116" s="19">
        <v>11</v>
      </c>
      <c r="F116" s="19">
        <v>2016</v>
      </c>
      <c r="G116" s="19">
        <v>1716.4</v>
      </c>
      <c r="H116" s="19" t="s">
        <v>131</v>
      </c>
      <c r="I116" s="19" t="s">
        <v>132</v>
      </c>
      <c r="J116" s="20">
        <v>43125</v>
      </c>
      <c r="K116" s="22">
        <v>43616</v>
      </c>
      <c r="L116" s="37" t="s">
        <v>139</v>
      </c>
      <c r="M116" s="45"/>
    </row>
    <row r="117" spans="1:13" ht="31.5" x14ac:dyDescent="0.25">
      <c r="A117" s="44">
        <v>28</v>
      </c>
      <c r="B117" s="21" t="s">
        <v>17</v>
      </c>
      <c r="C117" s="19" t="s">
        <v>18</v>
      </c>
      <c r="D117" s="45" t="s">
        <v>15</v>
      </c>
      <c r="E117" s="45">
        <v>14</v>
      </c>
      <c r="F117" s="45">
        <v>2014</v>
      </c>
      <c r="G117" s="45">
        <v>3596.7</v>
      </c>
      <c r="H117" s="21" t="s">
        <v>78</v>
      </c>
      <c r="I117" s="26" t="s">
        <v>89</v>
      </c>
      <c r="J117" s="22">
        <v>42552</v>
      </c>
      <c r="K117" s="22">
        <v>43616</v>
      </c>
      <c r="L117" s="37" t="s">
        <v>139</v>
      </c>
      <c r="M117" s="45"/>
    </row>
    <row r="118" spans="1:13" x14ac:dyDescent="0.25">
      <c r="A118" s="44">
        <v>29</v>
      </c>
      <c r="B118" s="19" t="s">
        <v>17</v>
      </c>
      <c r="C118" s="19" t="s">
        <v>18</v>
      </c>
      <c r="D118" s="19" t="s">
        <v>109</v>
      </c>
      <c r="E118" s="19">
        <v>8</v>
      </c>
      <c r="F118" s="19">
        <v>1952</v>
      </c>
      <c r="G118" s="19">
        <v>1009.1</v>
      </c>
      <c r="H118" s="19"/>
      <c r="I118" s="19"/>
      <c r="J118" s="20">
        <v>42123</v>
      </c>
      <c r="K118" s="22">
        <v>43616</v>
      </c>
      <c r="L118" s="37" t="s">
        <v>139</v>
      </c>
      <c r="M118" s="45"/>
    </row>
    <row r="119" spans="1:13" x14ac:dyDescent="0.25">
      <c r="A119" s="44">
        <v>30</v>
      </c>
      <c r="B119" s="19" t="s">
        <v>17</v>
      </c>
      <c r="C119" s="19" t="s">
        <v>18</v>
      </c>
      <c r="D119" s="19" t="s">
        <v>109</v>
      </c>
      <c r="E119" s="19" t="s">
        <v>19</v>
      </c>
      <c r="F119" s="19">
        <v>1982</v>
      </c>
      <c r="G119" s="19">
        <v>6137.9</v>
      </c>
      <c r="H119" s="19"/>
      <c r="I119" s="19"/>
      <c r="J119" s="20">
        <v>42123</v>
      </c>
      <c r="K119" s="22">
        <v>43616</v>
      </c>
      <c r="L119" s="37" t="s">
        <v>139</v>
      </c>
      <c r="M119" s="45"/>
    </row>
    <row r="120" spans="1:13" x14ac:dyDescent="0.25">
      <c r="A120" s="44">
        <v>31</v>
      </c>
      <c r="B120" s="19" t="s">
        <v>17</v>
      </c>
      <c r="C120" s="19" t="s">
        <v>18</v>
      </c>
      <c r="D120" s="19" t="s">
        <v>114</v>
      </c>
      <c r="E120" s="19">
        <v>6</v>
      </c>
      <c r="F120" s="19">
        <v>1962</v>
      </c>
      <c r="G120" s="19">
        <v>1504.8</v>
      </c>
      <c r="H120" s="19"/>
      <c r="I120" s="19"/>
      <c r="J120" s="20">
        <v>42123</v>
      </c>
      <c r="K120" s="22">
        <v>43616</v>
      </c>
      <c r="L120" s="37" t="s">
        <v>139</v>
      </c>
      <c r="M120" s="45"/>
    </row>
    <row r="121" spans="1:13" x14ac:dyDescent="0.25">
      <c r="A121" s="44">
        <v>32</v>
      </c>
      <c r="B121" s="19" t="s">
        <v>17</v>
      </c>
      <c r="C121" s="19" t="s">
        <v>18</v>
      </c>
      <c r="D121" s="19" t="s">
        <v>108</v>
      </c>
      <c r="E121" s="19">
        <v>1</v>
      </c>
      <c r="F121" s="19">
        <v>1995</v>
      </c>
      <c r="G121" s="19">
        <v>12972.1</v>
      </c>
      <c r="H121" s="19"/>
      <c r="I121" s="19"/>
      <c r="J121" s="20">
        <v>42123</v>
      </c>
      <c r="K121" s="22">
        <v>43616</v>
      </c>
      <c r="L121" s="37" t="s">
        <v>139</v>
      </c>
      <c r="M121" s="45"/>
    </row>
    <row r="122" spans="1:13" x14ac:dyDescent="0.25">
      <c r="A122" s="44">
        <v>33</v>
      </c>
      <c r="B122" s="19" t="s">
        <v>17</v>
      </c>
      <c r="C122" s="19" t="s">
        <v>18</v>
      </c>
      <c r="D122" s="19" t="s">
        <v>109</v>
      </c>
      <c r="E122" s="19">
        <v>3</v>
      </c>
      <c r="F122" s="19">
        <v>1978</v>
      </c>
      <c r="G122" s="19">
        <v>4951.8999999999996</v>
      </c>
      <c r="H122" s="19"/>
      <c r="I122" s="19"/>
      <c r="J122" s="20">
        <v>42123</v>
      </c>
      <c r="K122" s="22">
        <v>43646</v>
      </c>
      <c r="L122" s="37" t="s">
        <v>139</v>
      </c>
      <c r="M122" s="45"/>
    </row>
    <row r="123" spans="1:13" x14ac:dyDescent="0.25">
      <c r="A123" s="44">
        <v>34</v>
      </c>
      <c r="B123" s="19" t="s">
        <v>17</v>
      </c>
      <c r="C123" s="19" t="s">
        <v>18</v>
      </c>
      <c r="D123" s="19" t="s">
        <v>109</v>
      </c>
      <c r="E123" s="19" t="s">
        <v>142</v>
      </c>
      <c r="F123" s="19">
        <v>1980</v>
      </c>
      <c r="G123" s="19">
        <v>3604.8</v>
      </c>
      <c r="H123" s="19"/>
      <c r="I123" s="19"/>
      <c r="J123" s="20">
        <v>42123</v>
      </c>
      <c r="K123" s="22">
        <v>43646</v>
      </c>
      <c r="L123" s="37" t="s">
        <v>139</v>
      </c>
      <c r="M123" s="45"/>
    </row>
    <row r="124" spans="1:13" x14ac:dyDescent="0.25">
      <c r="A124" s="44">
        <v>35</v>
      </c>
      <c r="B124" s="19" t="s">
        <v>17</v>
      </c>
      <c r="C124" s="19" t="s">
        <v>18</v>
      </c>
      <c r="D124" s="19" t="s">
        <v>108</v>
      </c>
      <c r="E124" s="19">
        <v>3</v>
      </c>
      <c r="F124" s="19">
        <v>1989</v>
      </c>
      <c r="G124" s="19">
        <v>8373.9</v>
      </c>
      <c r="H124" s="19"/>
      <c r="I124" s="19"/>
      <c r="J124" s="20">
        <v>42123</v>
      </c>
      <c r="K124" s="22">
        <v>43646</v>
      </c>
      <c r="L124" s="37" t="s">
        <v>139</v>
      </c>
      <c r="M124" s="45"/>
    </row>
    <row r="125" spans="1:13" x14ac:dyDescent="0.25">
      <c r="A125" s="44">
        <v>36</v>
      </c>
      <c r="B125" s="19" t="s">
        <v>17</v>
      </c>
      <c r="C125" s="19" t="s">
        <v>18</v>
      </c>
      <c r="D125" s="19" t="s">
        <v>109</v>
      </c>
      <c r="E125" s="19" t="s">
        <v>20</v>
      </c>
      <c r="F125" s="19">
        <v>1980</v>
      </c>
      <c r="G125" s="19">
        <v>4417.3</v>
      </c>
      <c r="H125" s="19"/>
      <c r="I125" s="19"/>
      <c r="J125" s="20">
        <v>42123</v>
      </c>
      <c r="K125" s="22">
        <v>43677</v>
      </c>
      <c r="L125" s="37" t="s">
        <v>139</v>
      </c>
      <c r="M125" s="45"/>
    </row>
    <row r="126" spans="1:13" x14ac:dyDescent="0.25">
      <c r="A126" s="44">
        <v>37</v>
      </c>
      <c r="B126" s="19" t="s">
        <v>17</v>
      </c>
      <c r="C126" s="19" t="s">
        <v>18</v>
      </c>
      <c r="D126" s="19" t="s">
        <v>108</v>
      </c>
      <c r="E126" s="19">
        <v>4</v>
      </c>
      <c r="F126" s="19">
        <v>1991</v>
      </c>
      <c r="G126" s="19">
        <v>3761.9</v>
      </c>
      <c r="H126" s="19"/>
      <c r="I126" s="19"/>
      <c r="J126" s="20">
        <v>42123</v>
      </c>
      <c r="K126" s="22">
        <v>43677</v>
      </c>
      <c r="L126" s="37" t="s">
        <v>139</v>
      </c>
      <c r="M126" s="45"/>
    </row>
    <row r="127" spans="1:13" x14ac:dyDescent="0.25">
      <c r="A127" s="44">
        <v>38</v>
      </c>
      <c r="B127" s="19" t="s">
        <v>17</v>
      </c>
      <c r="C127" s="19" t="s">
        <v>18</v>
      </c>
      <c r="D127" s="19" t="s">
        <v>108</v>
      </c>
      <c r="E127" s="19">
        <v>5</v>
      </c>
      <c r="F127" s="19">
        <v>1996</v>
      </c>
      <c r="G127" s="19">
        <v>4386.1000000000004</v>
      </c>
      <c r="H127" s="19"/>
      <c r="I127" s="19"/>
      <c r="J127" s="20">
        <v>42123</v>
      </c>
      <c r="K127" s="22">
        <v>43677</v>
      </c>
      <c r="L127" s="37" t="s">
        <v>139</v>
      </c>
      <c r="M127" s="45"/>
    </row>
    <row r="128" spans="1:13" ht="15" customHeight="1" x14ac:dyDescent="0.25">
      <c r="A128" s="44">
        <v>39</v>
      </c>
      <c r="B128" s="19" t="s">
        <v>17</v>
      </c>
      <c r="C128" s="19" t="s">
        <v>18</v>
      </c>
      <c r="D128" s="19" t="s">
        <v>113</v>
      </c>
      <c r="E128" s="19">
        <v>1</v>
      </c>
      <c r="F128" s="19">
        <v>1939</v>
      </c>
      <c r="G128" s="19">
        <v>302.60000000000002</v>
      </c>
      <c r="H128" s="19"/>
      <c r="I128" s="19"/>
      <c r="J128" s="20">
        <v>42123</v>
      </c>
      <c r="K128" s="35">
        <v>43708</v>
      </c>
      <c r="L128" s="37" t="s">
        <v>139</v>
      </c>
      <c r="M128" s="17"/>
    </row>
    <row r="129" spans="1:13" ht="15" customHeight="1" x14ac:dyDescent="0.25">
      <c r="A129" s="44">
        <v>40</v>
      </c>
      <c r="B129" s="19" t="s">
        <v>17</v>
      </c>
      <c r="C129" s="19" t="s">
        <v>18</v>
      </c>
      <c r="D129" s="19" t="s">
        <v>113</v>
      </c>
      <c r="E129" s="19">
        <v>3</v>
      </c>
      <c r="F129" s="19">
        <v>1959</v>
      </c>
      <c r="G129" s="19">
        <v>306.60000000000002</v>
      </c>
      <c r="H129" s="19"/>
      <c r="I129" s="19"/>
      <c r="J129" s="20">
        <v>42123</v>
      </c>
      <c r="K129" s="35">
        <v>43708</v>
      </c>
      <c r="L129" s="37" t="s">
        <v>139</v>
      </c>
      <c r="M129" s="17"/>
    </row>
    <row r="130" spans="1:13" ht="15" customHeight="1" x14ac:dyDescent="0.25">
      <c r="A130" s="44">
        <v>41</v>
      </c>
      <c r="B130" s="19" t="s">
        <v>17</v>
      </c>
      <c r="C130" s="19" t="s">
        <v>18</v>
      </c>
      <c r="D130" s="19" t="s">
        <v>114</v>
      </c>
      <c r="E130" s="19">
        <v>5</v>
      </c>
      <c r="F130" s="19">
        <v>1956</v>
      </c>
      <c r="G130" s="19">
        <v>691.2</v>
      </c>
      <c r="H130" s="19"/>
      <c r="I130" s="19"/>
      <c r="J130" s="20">
        <v>42123</v>
      </c>
      <c r="K130" s="35">
        <v>43708</v>
      </c>
      <c r="L130" s="37" t="s">
        <v>139</v>
      </c>
      <c r="M130" s="17"/>
    </row>
    <row r="131" spans="1:13" ht="15" customHeight="1" x14ac:dyDescent="0.25">
      <c r="A131" s="46">
        <v>42</v>
      </c>
      <c r="B131" s="19" t="s">
        <v>17</v>
      </c>
      <c r="C131" s="19" t="s">
        <v>18</v>
      </c>
      <c r="D131" s="19" t="s">
        <v>114</v>
      </c>
      <c r="E131" s="19">
        <v>7</v>
      </c>
      <c r="F131" s="19">
        <v>1951</v>
      </c>
      <c r="G131" s="19">
        <v>556.29999999999995</v>
      </c>
      <c r="H131" s="19"/>
      <c r="I131" s="19"/>
      <c r="J131" s="20">
        <v>42123</v>
      </c>
      <c r="K131" s="35">
        <v>43708</v>
      </c>
      <c r="L131" s="37" t="s">
        <v>139</v>
      </c>
      <c r="M131" s="17"/>
    </row>
    <row r="132" spans="1:13" ht="15" customHeight="1" x14ac:dyDescent="0.25">
      <c r="A132" s="46">
        <v>43</v>
      </c>
      <c r="B132" s="19" t="s">
        <v>17</v>
      </c>
      <c r="C132" s="19" t="s">
        <v>18</v>
      </c>
      <c r="D132" s="19" t="s">
        <v>114</v>
      </c>
      <c r="E132" s="19">
        <v>9</v>
      </c>
      <c r="F132" s="19">
        <v>1971</v>
      </c>
      <c r="G132" s="19">
        <v>2324.6999999999998</v>
      </c>
      <c r="H132" s="19"/>
      <c r="I132" s="19"/>
      <c r="J132" s="20">
        <v>42123</v>
      </c>
      <c r="K132" s="35">
        <v>43708</v>
      </c>
      <c r="L132" s="37" t="s">
        <v>139</v>
      </c>
      <c r="M132" s="17"/>
    </row>
    <row r="133" spans="1:13" ht="15" customHeight="1" x14ac:dyDescent="0.25">
      <c r="A133" s="46">
        <v>44</v>
      </c>
      <c r="B133" s="19" t="s">
        <v>17</v>
      </c>
      <c r="C133" s="19" t="s">
        <v>18</v>
      </c>
      <c r="D133" s="19" t="s">
        <v>109</v>
      </c>
      <c r="E133" s="19">
        <v>5</v>
      </c>
      <c r="F133" s="19">
        <v>1968</v>
      </c>
      <c r="G133" s="19">
        <v>2612.4</v>
      </c>
      <c r="H133" s="19"/>
      <c r="I133" s="19"/>
      <c r="J133" s="20">
        <v>42123</v>
      </c>
      <c r="K133" s="35">
        <v>43708</v>
      </c>
      <c r="L133" s="37" t="s">
        <v>139</v>
      </c>
      <c r="M133" s="17"/>
    </row>
    <row r="134" spans="1:13" ht="15" customHeight="1" x14ac:dyDescent="0.25">
      <c r="A134" s="46">
        <v>45</v>
      </c>
      <c r="B134" s="19" t="s">
        <v>17</v>
      </c>
      <c r="C134" s="19" t="s">
        <v>18</v>
      </c>
      <c r="D134" s="19" t="s">
        <v>109</v>
      </c>
      <c r="E134" s="19">
        <v>6</v>
      </c>
      <c r="F134" s="19">
        <v>1966</v>
      </c>
      <c r="G134" s="19">
        <v>2718.9</v>
      </c>
      <c r="H134" s="19"/>
      <c r="I134" s="19"/>
      <c r="J134" s="20">
        <v>42123</v>
      </c>
      <c r="K134" s="35">
        <v>43708</v>
      </c>
      <c r="L134" s="37" t="s">
        <v>139</v>
      </c>
      <c r="M134" s="17"/>
    </row>
    <row r="135" spans="1:13" ht="15" customHeight="1" x14ac:dyDescent="0.25">
      <c r="A135" s="47">
        <v>46</v>
      </c>
      <c r="B135" s="19" t="s">
        <v>17</v>
      </c>
      <c r="C135" s="19" t="s">
        <v>18</v>
      </c>
      <c r="D135" s="19" t="s">
        <v>108</v>
      </c>
      <c r="E135" s="19">
        <v>2</v>
      </c>
      <c r="F135" s="19">
        <v>1988</v>
      </c>
      <c r="G135" s="19">
        <v>14085.2</v>
      </c>
      <c r="H135" s="19"/>
      <c r="I135" s="19"/>
      <c r="J135" s="20">
        <v>42123</v>
      </c>
      <c r="K135" s="35">
        <v>43708</v>
      </c>
      <c r="L135" s="37" t="s">
        <v>139</v>
      </c>
      <c r="M135" s="17"/>
    </row>
    <row r="136" spans="1:13" ht="15" customHeight="1" x14ac:dyDescent="0.25">
      <c r="A136" s="48">
        <v>47</v>
      </c>
      <c r="B136" s="19" t="s">
        <v>17</v>
      </c>
      <c r="C136" s="19" t="s">
        <v>71</v>
      </c>
      <c r="D136" s="19" t="s">
        <v>122</v>
      </c>
      <c r="E136" s="19" t="s">
        <v>27</v>
      </c>
      <c r="F136" s="19">
        <v>1962</v>
      </c>
      <c r="G136" s="19">
        <v>994.9</v>
      </c>
      <c r="H136" s="19"/>
      <c r="I136" s="19"/>
      <c r="J136" s="20">
        <v>42123</v>
      </c>
      <c r="K136" s="52">
        <v>43738</v>
      </c>
      <c r="L136" s="37" t="s">
        <v>139</v>
      </c>
      <c r="M136" s="49"/>
    </row>
    <row r="137" spans="1:13" ht="15" customHeight="1" x14ac:dyDescent="0.25">
      <c r="A137" s="48">
        <v>48</v>
      </c>
      <c r="B137" s="19" t="s">
        <v>17</v>
      </c>
      <c r="C137" s="19" t="s">
        <v>71</v>
      </c>
      <c r="D137" s="19" t="s">
        <v>144</v>
      </c>
      <c r="E137" s="19">
        <v>10</v>
      </c>
      <c r="F137" s="19">
        <v>1967</v>
      </c>
      <c r="G137" s="19">
        <v>1933.2</v>
      </c>
      <c r="H137" s="19"/>
      <c r="I137" s="19"/>
      <c r="J137" s="20">
        <v>42123</v>
      </c>
      <c r="K137" s="52">
        <v>43738</v>
      </c>
      <c r="L137" s="37" t="s">
        <v>139</v>
      </c>
      <c r="M137" s="49"/>
    </row>
    <row r="138" spans="1:13" ht="15" customHeight="1" x14ac:dyDescent="0.25">
      <c r="A138" s="48">
        <v>49</v>
      </c>
      <c r="B138" s="19" t="s">
        <v>17</v>
      </c>
      <c r="C138" s="19" t="s">
        <v>71</v>
      </c>
      <c r="D138" s="19" t="s">
        <v>115</v>
      </c>
      <c r="E138" s="19">
        <v>7</v>
      </c>
      <c r="F138" s="19">
        <v>1970</v>
      </c>
      <c r="G138" s="19">
        <v>367.3</v>
      </c>
      <c r="H138" s="19"/>
      <c r="I138" s="19"/>
      <c r="J138" s="20">
        <v>42123</v>
      </c>
      <c r="K138" s="52">
        <v>43738</v>
      </c>
      <c r="L138" s="37" t="s">
        <v>139</v>
      </c>
      <c r="M138" s="49"/>
    </row>
    <row r="139" spans="1:13" ht="15" customHeight="1" x14ac:dyDescent="0.25">
      <c r="A139" s="48">
        <v>50</v>
      </c>
      <c r="B139" s="19" t="s">
        <v>17</v>
      </c>
      <c r="C139" s="19" t="s">
        <v>71</v>
      </c>
      <c r="D139" s="19" t="s">
        <v>115</v>
      </c>
      <c r="E139" s="19">
        <v>8</v>
      </c>
      <c r="F139" s="19">
        <v>1984</v>
      </c>
      <c r="G139" s="19">
        <v>831</v>
      </c>
      <c r="H139" s="19"/>
      <c r="I139" s="19"/>
      <c r="J139" s="20">
        <v>42123</v>
      </c>
      <c r="K139" s="52">
        <v>43738</v>
      </c>
      <c r="L139" s="37" t="s">
        <v>139</v>
      </c>
      <c r="M139" s="49"/>
    </row>
    <row r="140" spans="1:13" ht="15" customHeight="1" x14ac:dyDescent="0.25">
      <c r="A140" s="48">
        <v>51</v>
      </c>
      <c r="B140" s="19" t="s">
        <v>17</v>
      </c>
      <c r="C140" s="19" t="s">
        <v>71</v>
      </c>
      <c r="D140" s="19" t="s">
        <v>109</v>
      </c>
      <c r="E140" s="19">
        <v>12</v>
      </c>
      <c r="F140" s="19">
        <v>1957</v>
      </c>
      <c r="G140" s="19">
        <v>427</v>
      </c>
      <c r="H140" s="19"/>
      <c r="I140" s="19"/>
      <c r="J140" s="20">
        <v>42123</v>
      </c>
      <c r="K140" s="52">
        <v>43738</v>
      </c>
      <c r="L140" s="37" t="s">
        <v>139</v>
      </c>
      <c r="M140" s="49"/>
    </row>
    <row r="141" spans="1:13" ht="15" customHeight="1" x14ac:dyDescent="0.25">
      <c r="A141" s="48">
        <v>52</v>
      </c>
      <c r="B141" s="19" t="s">
        <v>17</v>
      </c>
      <c r="C141" s="19" t="s">
        <v>71</v>
      </c>
      <c r="D141" s="19" t="s">
        <v>109</v>
      </c>
      <c r="E141" s="19">
        <v>13</v>
      </c>
      <c r="F141" s="19">
        <v>1957</v>
      </c>
      <c r="G141" s="19">
        <v>422.2</v>
      </c>
      <c r="H141" s="19"/>
      <c r="I141" s="19"/>
      <c r="J141" s="20">
        <v>42123</v>
      </c>
      <c r="K141" s="52">
        <v>43738</v>
      </c>
      <c r="L141" s="37" t="s">
        <v>139</v>
      </c>
      <c r="M141" s="49"/>
    </row>
    <row r="142" spans="1:13" ht="15" customHeight="1" x14ac:dyDescent="0.25">
      <c r="A142" s="48">
        <v>53</v>
      </c>
      <c r="B142" s="19" t="s">
        <v>17</v>
      </c>
      <c r="C142" s="19" t="s">
        <v>71</v>
      </c>
      <c r="D142" s="19" t="s">
        <v>109</v>
      </c>
      <c r="E142" s="19">
        <v>10</v>
      </c>
      <c r="F142" s="19">
        <v>1957</v>
      </c>
      <c r="G142" s="19">
        <v>430.5</v>
      </c>
      <c r="H142" s="19"/>
      <c r="I142" s="19"/>
      <c r="J142" s="20">
        <v>42123</v>
      </c>
      <c r="K142" s="52">
        <v>43738</v>
      </c>
      <c r="L142" s="37" t="s">
        <v>139</v>
      </c>
      <c r="M142" s="49"/>
    </row>
    <row r="143" spans="1:13" ht="15" customHeight="1" x14ac:dyDescent="0.25">
      <c r="A143" s="48">
        <v>54</v>
      </c>
      <c r="B143" s="19" t="s">
        <v>17</v>
      </c>
      <c r="C143" s="19" t="s">
        <v>71</v>
      </c>
      <c r="D143" s="19" t="s">
        <v>109</v>
      </c>
      <c r="E143" s="19">
        <v>11</v>
      </c>
      <c r="F143" s="19">
        <v>1957</v>
      </c>
      <c r="G143" s="19">
        <v>440.6</v>
      </c>
      <c r="H143" s="19"/>
      <c r="I143" s="19"/>
      <c r="J143" s="20">
        <v>42123</v>
      </c>
      <c r="K143" s="52">
        <v>43738</v>
      </c>
      <c r="L143" s="37" t="s">
        <v>139</v>
      </c>
      <c r="M143" s="49"/>
    </row>
    <row r="144" spans="1:13" ht="15" customHeight="1" x14ac:dyDescent="0.25">
      <c r="A144" s="48">
        <v>55</v>
      </c>
      <c r="B144" s="19" t="s">
        <v>17</v>
      </c>
      <c r="C144" s="19" t="s">
        <v>71</v>
      </c>
      <c r="D144" s="19" t="s">
        <v>109</v>
      </c>
      <c r="E144" s="19">
        <v>9</v>
      </c>
      <c r="F144" s="19">
        <v>1960</v>
      </c>
      <c r="G144" s="19">
        <v>988.9</v>
      </c>
      <c r="H144" s="19"/>
      <c r="I144" s="19"/>
      <c r="J144" s="20">
        <v>42123</v>
      </c>
      <c r="K144" s="52">
        <v>43738</v>
      </c>
      <c r="L144" s="37" t="s">
        <v>139</v>
      </c>
      <c r="M144" s="49"/>
    </row>
    <row r="145" spans="1:13" ht="15" customHeight="1" x14ac:dyDescent="0.25">
      <c r="A145" s="48">
        <v>56</v>
      </c>
      <c r="B145" s="19" t="s">
        <v>17</v>
      </c>
      <c r="C145" s="19" t="s">
        <v>71</v>
      </c>
      <c r="D145" s="19" t="s">
        <v>109</v>
      </c>
      <c r="E145" s="19">
        <v>14</v>
      </c>
      <c r="F145" s="19">
        <v>1962</v>
      </c>
      <c r="G145" s="19">
        <v>345.4</v>
      </c>
      <c r="H145" s="19"/>
      <c r="I145" s="19"/>
      <c r="J145" s="20">
        <v>42123</v>
      </c>
      <c r="K145" s="52">
        <v>43738</v>
      </c>
      <c r="L145" s="37" t="s">
        <v>139</v>
      </c>
      <c r="M145" s="49"/>
    </row>
    <row r="146" spans="1:13" ht="15" customHeight="1" x14ac:dyDescent="0.25">
      <c r="A146" s="48">
        <v>57</v>
      </c>
      <c r="B146" s="19" t="s">
        <v>17</v>
      </c>
      <c r="C146" s="19" t="s">
        <v>71</v>
      </c>
      <c r="D146" s="19" t="s">
        <v>109</v>
      </c>
      <c r="E146" s="19">
        <v>15</v>
      </c>
      <c r="F146" s="19">
        <v>1957</v>
      </c>
      <c r="G146" s="19">
        <v>336.2</v>
      </c>
      <c r="H146" s="19"/>
      <c r="I146" s="19"/>
      <c r="J146" s="20">
        <v>42123</v>
      </c>
      <c r="K146" s="52">
        <v>43738</v>
      </c>
      <c r="L146" s="37" t="s">
        <v>139</v>
      </c>
      <c r="M146" s="49"/>
    </row>
    <row r="147" spans="1:13" ht="15" customHeight="1" x14ac:dyDescent="0.25">
      <c r="A147" s="48">
        <v>58</v>
      </c>
      <c r="B147" s="19" t="s">
        <v>17</v>
      </c>
      <c r="C147" s="19" t="s">
        <v>71</v>
      </c>
      <c r="D147" s="19" t="s">
        <v>144</v>
      </c>
      <c r="E147" s="19">
        <v>2</v>
      </c>
      <c r="F147" s="19">
        <v>1963</v>
      </c>
      <c r="G147" s="19">
        <v>691.3</v>
      </c>
      <c r="H147" s="19"/>
      <c r="I147" s="19"/>
      <c r="J147" s="20">
        <v>42123</v>
      </c>
      <c r="K147" s="52">
        <v>43738</v>
      </c>
      <c r="L147" s="37" t="s">
        <v>139</v>
      </c>
      <c r="M147" s="49"/>
    </row>
    <row r="148" spans="1:13" ht="15" customHeight="1" x14ac:dyDescent="0.25">
      <c r="A148" s="48">
        <v>59</v>
      </c>
      <c r="B148" s="19" t="s">
        <v>17</v>
      </c>
      <c r="C148" s="19" t="s">
        <v>71</v>
      </c>
      <c r="D148" s="19" t="s">
        <v>144</v>
      </c>
      <c r="E148" s="19">
        <v>4</v>
      </c>
      <c r="F148" s="19">
        <v>1961</v>
      </c>
      <c r="G148" s="19">
        <v>580.29999999999995</v>
      </c>
      <c r="H148" s="19"/>
      <c r="I148" s="19"/>
      <c r="J148" s="20">
        <v>42123</v>
      </c>
      <c r="K148" s="52">
        <v>43738</v>
      </c>
      <c r="L148" s="37" t="s">
        <v>139</v>
      </c>
      <c r="M148" s="49"/>
    </row>
    <row r="149" spans="1:13" ht="15" customHeight="1" x14ac:dyDescent="0.25">
      <c r="A149" s="50">
        <v>60</v>
      </c>
      <c r="B149" s="19" t="s">
        <v>17</v>
      </c>
      <c r="C149" s="19" t="s">
        <v>18</v>
      </c>
      <c r="D149" s="19" t="s">
        <v>109</v>
      </c>
      <c r="E149" s="19" t="s">
        <v>21</v>
      </c>
      <c r="F149" s="19">
        <v>1971</v>
      </c>
      <c r="G149" s="19">
        <v>144.5</v>
      </c>
      <c r="H149" s="19"/>
      <c r="I149" s="19"/>
      <c r="J149" s="20">
        <v>42123</v>
      </c>
      <c r="K149" s="55">
        <v>43770</v>
      </c>
      <c r="L149" s="37" t="s">
        <v>141</v>
      </c>
      <c r="M149" s="51"/>
    </row>
    <row r="150" spans="1:13" ht="15" customHeight="1" x14ac:dyDescent="0.25">
      <c r="A150" s="50">
        <v>61</v>
      </c>
      <c r="B150" s="19" t="s">
        <v>17</v>
      </c>
      <c r="C150" s="19" t="s">
        <v>18</v>
      </c>
      <c r="D150" s="19" t="s">
        <v>109</v>
      </c>
      <c r="E150" s="19">
        <v>19</v>
      </c>
      <c r="F150" s="19">
        <v>1982</v>
      </c>
      <c r="G150" s="19">
        <v>226.4</v>
      </c>
      <c r="H150" s="19"/>
      <c r="I150" s="19"/>
      <c r="J150" s="20">
        <v>42123</v>
      </c>
      <c r="K150" s="55">
        <v>43770</v>
      </c>
      <c r="L150" s="37" t="s">
        <v>141</v>
      </c>
      <c r="M150" s="51"/>
    </row>
    <row r="151" spans="1:13" ht="15" customHeight="1" x14ac:dyDescent="0.25">
      <c r="A151" s="50">
        <v>62</v>
      </c>
      <c r="B151" s="19" t="s">
        <v>17</v>
      </c>
      <c r="C151" s="19" t="s">
        <v>18</v>
      </c>
      <c r="D151" s="19" t="s">
        <v>109</v>
      </c>
      <c r="E151" s="19" t="s">
        <v>23</v>
      </c>
      <c r="F151" s="19">
        <v>1952</v>
      </c>
      <c r="G151" s="19">
        <v>83.2</v>
      </c>
      <c r="H151" s="19"/>
      <c r="I151" s="19"/>
      <c r="J151" s="20">
        <v>42123</v>
      </c>
      <c r="K151" s="55">
        <v>43770</v>
      </c>
      <c r="L151" s="37" t="s">
        <v>141</v>
      </c>
      <c r="M151" s="51"/>
    </row>
    <row r="152" spans="1:13" ht="15" customHeight="1" x14ac:dyDescent="0.25">
      <c r="A152" s="54">
        <v>63</v>
      </c>
      <c r="B152" s="19" t="s">
        <v>17</v>
      </c>
      <c r="C152" s="19" t="s">
        <v>71</v>
      </c>
      <c r="D152" s="19" t="s">
        <v>72</v>
      </c>
      <c r="E152" s="19">
        <v>87</v>
      </c>
      <c r="F152" s="19">
        <v>2016</v>
      </c>
      <c r="G152" s="19">
        <v>1791.5</v>
      </c>
      <c r="H152" s="19" t="s">
        <v>98</v>
      </c>
      <c r="I152" s="19" t="s">
        <v>99</v>
      </c>
      <c r="J152" s="20">
        <v>42731</v>
      </c>
      <c r="K152" s="55">
        <v>43769</v>
      </c>
      <c r="L152" s="37" t="s">
        <v>139</v>
      </c>
      <c r="M152" s="51"/>
    </row>
    <row r="153" spans="1:13" ht="15" customHeight="1" x14ac:dyDescent="0.25">
      <c r="A153" s="54">
        <v>64</v>
      </c>
      <c r="B153" s="63" t="s">
        <v>17</v>
      </c>
      <c r="C153" s="63" t="s">
        <v>71</v>
      </c>
      <c r="D153" s="63" t="s">
        <v>118</v>
      </c>
      <c r="E153" s="63">
        <v>8</v>
      </c>
      <c r="F153" s="63">
        <v>1990</v>
      </c>
      <c r="G153" s="63">
        <v>169.8</v>
      </c>
      <c r="H153" s="63"/>
      <c r="I153" s="63"/>
      <c r="J153" s="64">
        <v>42123</v>
      </c>
      <c r="K153" s="64">
        <v>44348</v>
      </c>
      <c r="L153" s="65" t="s">
        <v>141</v>
      </c>
      <c r="M153" s="58"/>
    </row>
    <row r="154" spans="1:13" ht="15" customHeight="1" x14ac:dyDescent="0.25">
      <c r="A154" s="54">
        <v>65</v>
      </c>
      <c r="B154" s="19" t="s">
        <v>17</v>
      </c>
      <c r="C154" s="19" t="s">
        <v>18</v>
      </c>
      <c r="D154" s="19" t="s">
        <v>109</v>
      </c>
      <c r="E154" s="19">
        <v>25</v>
      </c>
      <c r="F154" s="19">
        <v>1991</v>
      </c>
      <c r="G154" s="19">
        <v>197.2</v>
      </c>
      <c r="H154" s="19"/>
      <c r="I154" s="19"/>
      <c r="J154" s="20">
        <v>42123</v>
      </c>
      <c r="K154" s="55">
        <v>43983</v>
      </c>
      <c r="L154" s="37" t="s">
        <v>141</v>
      </c>
      <c r="M154" s="66"/>
    </row>
    <row r="155" spans="1:13" ht="15" customHeight="1" x14ac:dyDescent="0.25">
      <c r="A155" s="54">
        <v>66</v>
      </c>
      <c r="B155" s="93" t="s">
        <v>17</v>
      </c>
      <c r="C155" s="93" t="s">
        <v>71</v>
      </c>
      <c r="D155" s="93" t="s">
        <v>37</v>
      </c>
      <c r="E155" s="93">
        <v>34</v>
      </c>
      <c r="F155" s="93" t="s">
        <v>56</v>
      </c>
      <c r="G155" s="93">
        <v>2457.3000000000002</v>
      </c>
      <c r="H155" s="94" t="s">
        <v>179</v>
      </c>
      <c r="I155" s="76" t="s">
        <v>180</v>
      </c>
      <c r="J155" s="95">
        <v>42564</v>
      </c>
      <c r="K155" s="95">
        <v>44835</v>
      </c>
      <c r="L155" s="96" t="s">
        <v>181</v>
      </c>
      <c r="M155" s="66"/>
    </row>
    <row r="156" spans="1:13" ht="15" customHeight="1" x14ac:dyDescent="0.25">
      <c r="A156" s="54"/>
      <c r="B156" s="63"/>
      <c r="C156" s="63"/>
      <c r="D156" s="63"/>
      <c r="E156" s="63"/>
      <c r="F156" s="63"/>
      <c r="G156" s="63"/>
      <c r="H156" s="63"/>
      <c r="I156" s="63"/>
      <c r="J156" s="64"/>
      <c r="K156" s="73"/>
      <c r="L156" s="65"/>
      <c r="M156" s="66"/>
    </row>
    <row r="157" spans="1:13" ht="15" customHeight="1" x14ac:dyDescent="0.25">
      <c r="A157" s="54"/>
      <c r="B157" s="63"/>
      <c r="C157" s="63"/>
      <c r="D157" s="63"/>
      <c r="E157" s="63"/>
      <c r="F157" s="63"/>
      <c r="G157" s="63"/>
      <c r="H157" s="63"/>
      <c r="I157" s="63"/>
      <c r="J157" s="64"/>
      <c r="K157" s="73"/>
      <c r="L157" s="65"/>
      <c r="M157" s="66"/>
    </row>
    <row r="158" spans="1:13" ht="15" customHeight="1" x14ac:dyDescent="0.25">
      <c r="A158" s="54"/>
      <c r="B158" s="19"/>
      <c r="C158" s="19"/>
      <c r="D158" s="19"/>
      <c r="E158" s="19"/>
      <c r="F158" s="19"/>
      <c r="G158" s="19"/>
      <c r="H158" s="19"/>
      <c r="I158" s="19"/>
      <c r="J158" s="20"/>
      <c r="K158" s="55"/>
      <c r="L158" s="37"/>
      <c r="M158" s="56"/>
    </row>
    <row r="159" spans="1:13" x14ac:dyDescent="0.25">
      <c r="A159" s="85" t="s">
        <v>143</v>
      </c>
      <c r="B159" s="86"/>
      <c r="C159" s="86"/>
      <c r="D159" s="86"/>
      <c r="E159" s="86"/>
      <c r="F159" s="87"/>
      <c r="G159" s="43">
        <f>SUM(G90:G158)</f>
        <v>223028.19999999995</v>
      </c>
      <c r="H159" s="45"/>
      <c r="I159" s="45"/>
      <c r="J159" s="45"/>
      <c r="K159" s="45"/>
      <c r="L159" s="45"/>
      <c r="M159" s="45"/>
    </row>
  </sheetData>
  <autoFilter ref="A4:M84" xr:uid="{00000000-0009-0000-0000-000000000000}">
    <sortState xmlns:xlrd2="http://schemas.microsoft.com/office/spreadsheetml/2017/richdata2" ref="A7:P135">
      <sortCondition ref="J5"/>
    </sortState>
  </autoFilter>
  <mergeCells count="24">
    <mergeCell ref="A159:F159"/>
    <mergeCell ref="M88:M89"/>
    <mergeCell ref="A87:M87"/>
    <mergeCell ref="I88:I89"/>
    <mergeCell ref="J88:J89"/>
    <mergeCell ref="K88:K89"/>
    <mergeCell ref="L88:L89"/>
    <mergeCell ref="A88:A89"/>
    <mergeCell ref="B88:E88"/>
    <mergeCell ref="F88:F89"/>
    <mergeCell ref="G88:G89"/>
    <mergeCell ref="H88:H89"/>
    <mergeCell ref="A84:F84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workbookViewId="0">
      <selection activeCell="E19" sqref="E19"/>
    </sheetView>
  </sheetViews>
  <sheetFormatPr defaultRowHeight="15" x14ac:dyDescent="0.25"/>
  <cols>
    <col min="6" max="6" width="30.85546875" customWidth="1"/>
    <col min="7" max="7" width="27.7109375" customWidth="1"/>
    <col min="8" max="9" width="18.5703125" customWidth="1"/>
    <col min="10" max="10" width="19.5703125" customWidth="1"/>
  </cols>
  <sheetData>
    <row r="1" spans="1:12" ht="23.25" customHeight="1" x14ac:dyDescent="0.25">
      <c r="A1" s="11" t="s">
        <v>36</v>
      </c>
      <c r="B1" s="2" t="s">
        <v>37</v>
      </c>
      <c r="C1" s="13">
        <v>26</v>
      </c>
      <c r="D1" s="13" t="s">
        <v>38</v>
      </c>
      <c r="E1" s="13">
        <v>1822.1</v>
      </c>
      <c r="F1" s="3" t="s">
        <v>34</v>
      </c>
      <c r="G1" s="3" t="s">
        <v>39</v>
      </c>
      <c r="H1" s="2" t="s">
        <v>35</v>
      </c>
      <c r="I1" s="4">
        <v>42208</v>
      </c>
    </row>
    <row r="2" spans="1:12" ht="23.25" customHeight="1" x14ac:dyDescent="0.25">
      <c r="A2" s="11" t="s">
        <v>36</v>
      </c>
      <c r="B2" s="5" t="s">
        <v>37</v>
      </c>
      <c r="C2" s="14">
        <v>28</v>
      </c>
      <c r="D2" s="14">
        <v>2012</v>
      </c>
      <c r="E2" s="14">
        <v>1338.5</v>
      </c>
      <c r="F2" s="6" t="s">
        <v>34</v>
      </c>
      <c r="G2" s="6" t="s">
        <v>55</v>
      </c>
      <c r="H2" s="5" t="s">
        <v>35</v>
      </c>
      <c r="I2" s="7">
        <v>42212</v>
      </c>
    </row>
    <row r="3" spans="1:12" ht="23.25" customHeight="1" x14ac:dyDescent="0.25">
      <c r="A3" s="11" t="s">
        <v>36</v>
      </c>
      <c r="B3" s="2" t="s">
        <v>37</v>
      </c>
      <c r="C3" s="13">
        <v>30</v>
      </c>
      <c r="D3" s="13" t="s">
        <v>38</v>
      </c>
      <c r="E3" s="13">
        <v>1782.5</v>
      </c>
      <c r="F3" s="3" t="s">
        <v>34</v>
      </c>
      <c r="G3" s="3" t="s">
        <v>46</v>
      </c>
      <c r="H3" s="2" t="s">
        <v>35</v>
      </c>
      <c r="I3" s="4">
        <v>42208</v>
      </c>
    </row>
    <row r="4" spans="1:12" ht="23.25" customHeight="1" x14ac:dyDescent="0.25">
      <c r="A4" s="11" t="s">
        <v>36</v>
      </c>
      <c r="B4" s="5" t="s">
        <v>37</v>
      </c>
      <c r="C4" s="14">
        <v>32</v>
      </c>
      <c r="D4" s="14" t="s">
        <v>56</v>
      </c>
      <c r="E4" s="14">
        <v>2245.4</v>
      </c>
      <c r="F4" s="6" t="s">
        <v>34</v>
      </c>
      <c r="G4" s="6" t="s">
        <v>57</v>
      </c>
      <c r="H4" s="5" t="s">
        <v>35</v>
      </c>
      <c r="I4" s="7">
        <v>42212</v>
      </c>
    </row>
    <row r="5" spans="1:12" ht="23.25" customHeight="1" x14ac:dyDescent="0.25">
      <c r="A5" s="12" t="s">
        <v>36</v>
      </c>
      <c r="B5" s="2" t="s">
        <v>60</v>
      </c>
      <c r="C5" s="13">
        <v>22</v>
      </c>
      <c r="D5" s="13" t="s">
        <v>64</v>
      </c>
      <c r="E5" s="15">
        <v>6492.3</v>
      </c>
      <c r="F5" s="3" t="s">
        <v>62</v>
      </c>
      <c r="G5" s="2" t="s">
        <v>65</v>
      </c>
      <c r="H5" s="4" t="s">
        <v>63</v>
      </c>
      <c r="I5" s="4">
        <v>42228</v>
      </c>
      <c r="J5" s="1"/>
      <c r="K5" s="1"/>
      <c r="L5" s="1"/>
    </row>
    <row r="6" spans="1:12" ht="23.25" customHeight="1" x14ac:dyDescent="0.25">
      <c r="A6" s="11" t="s">
        <v>36</v>
      </c>
      <c r="B6" s="5" t="s">
        <v>37</v>
      </c>
      <c r="C6" s="14">
        <v>34</v>
      </c>
      <c r="D6" s="14" t="s">
        <v>56</v>
      </c>
      <c r="E6" s="14">
        <v>2457.3000000000002</v>
      </c>
      <c r="F6" s="6" t="s">
        <v>34</v>
      </c>
      <c r="G6" s="6" t="s">
        <v>58</v>
      </c>
      <c r="H6" s="5" t="s">
        <v>35</v>
      </c>
      <c r="I6" s="7">
        <v>42212</v>
      </c>
    </row>
    <row r="7" spans="1:12" ht="23.25" customHeight="1" x14ac:dyDescent="0.25">
      <c r="A7" s="11" t="s">
        <v>36</v>
      </c>
      <c r="B7" s="5" t="s">
        <v>32</v>
      </c>
      <c r="C7" s="14">
        <v>7</v>
      </c>
      <c r="D7" s="14" t="s">
        <v>50</v>
      </c>
      <c r="E7" s="14">
        <v>1340.6</v>
      </c>
      <c r="F7" s="6" t="s">
        <v>34</v>
      </c>
      <c r="G7" s="6" t="s">
        <v>51</v>
      </c>
      <c r="H7" s="5" t="s">
        <v>35</v>
      </c>
      <c r="I7" s="7">
        <v>42212</v>
      </c>
    </row>
    <row r="8" spans="1:12" ht="23.25" customHeight="1" x14ac:dyDescent="0.25">
      <c r="A8" s="11" t="s">
        <v>36</v>
      </c>
      <c r="B8" s="5" t="s">
        <v>32</v>
      </c>
      <c r="C8" s="14">
        <v>13</v>
      </c>
      <c r="D8" s="14" t="s">
        <v>52</v>
      </c>
      <c r="E8" s="14">
        <v>1782.5</v>
      </c>
      <c r="F8" s="6" t="s">
        <v>34</v>
      </c>
      <c r="G8" s="6" t="s">
        <v>54</v>
      </c>
      <c r="H8" s="5" t="s">
        <v>35</v>
      </c>
      <c r="I8" s="7">
        <v>42212</v>
      </c>
    </row>
    <row r="9" spans="1:12" ht="23.25" customHeight="1" x14ac:dyDescent="0.25">
      <c r="A9" s="11" t="s">
        <v>36</v>
      </c>
      <c r="B9" s="2" t="s">
        <v>37</v>
      </c>
      <c r="C9" s="13">
        <v>36</v>
      </c>
      <c r="D9" s="13">
        <v>2012</v>
      </c>
      <c r="E9" s="13">
        <v>1332.5</v>
      </c>
      <c r="F9" s="3" t="s">
        <v>34</v>
      </c>
      <c r="G9" s="3" t="s">
        <v>47</v>
      </c>
      <c r="H9" s="2" t="s">
        <v>35</v>
      </c>
      <c r="I9" s="4">
        <v>42208</v>
      </c>
    </row>
    <row r="10" spans="1:12" ht="23.25" customHeight="1" x14ac:dyDescent="0.25">
      <c r="A10" s="10" t="s">
        <v>18</v>
      </c>
      <c r="B10" s="5" t="s">
        <v>32</v>
      </c>
      <c r="C10" s="5">
        <v>9</v>
      </c>
      <c r="D10" s="5" t="s">
        <v>52</v>
      </c>
      <c r="E10" s="5">
        <v>1334.5</v>
      </c>
      <c r="F10" s="6" t="s">
        <v>16</v>
      </c>
      <c r="G10" s="6" t="s">
        <v>53</v>
      </c>
      <c r="H10" s="5" t="s">
        <v>35</v>
      </c>
      <c r="I10" s="9">
        <v>42212</v>
      </c>
    </row>
    <row r="11" spans="1:12" ht="23.25" customHeight="1" x14ac:dyDescent="0.25">
      <c r="A11" s="10" t="s">
        <v>18</v>
      </c>
      <c r="B11" s="2" t="s">
        <v>32</v>
      </c>
      <c r="C11" s="2">
        <v>17</v>
      </c>
      <c r="D11" s="2" t="s">
        <v>33</v>
      </c>
      <c r="E11" s="2">
        <v>1340.5</v>
      </c>
      <c r="F11" s="3" t="s">
        <v>34</v>
      </c>
      <c r="G11" s="3" t="s">
        <v>45</v>
      </c>
      <c r="H11" s="2" t="s">
        <v>35</v>
      </c>
      <c r="I11" s="4">
        <v>42208</v>
      </c>
    </row>
    <row r="12" spans="1:12" ht="23.25" customHeight="1" x14ac:dyDescent="0.25">
      <c r="A12" s="10" t="s">
        <v>18</v>
      </c>
      <c r="B12" s="2" t="s">
        <v>41</v>
      </c>
      <c r="C12" s="2">
        <v>1</v>
      </c>
      <c r="D12" s="2" t="s">
        <v>42</v>
      </c>
      <c r="E12" s="2">
        <v>758.9</v>
      </c>
      <c r="F12" s="3" t="s">
        <v>34</v>
      </c>
      <c r="G12" s="3" t="s">
        <v>48</v>
      </c>
      <c r="H12" s="2" t="s">
        <v>43</v>
      </c>
      <c r="I12" s="4">
        <v>42208</v>
      </c>
    </row>
    <row r="13" spans="1:12" ht="23.25" customHeight="1" x14ac:dyDescent="0.25">
      <c r="A13" s="10" t="s">
        <v>18</v>
      </c>
      <c r="B13" s="2" t="s">
        <v>41</v>
      </c>
      <c r="C13" s="2">
        <v>2</v>
      </c>
      <c r="D13" s="2" t="s">
        <v>44</v>
      </c>
      <c r="E13" s="2">
        <v>1029.2</v>
      </c>
      <c r="F13" s="3" t="s">
        <v>34</v>
      </c>
      <c r="G13" s="3" t="s">
        <v>49</v>
      </c>
      <c r="H13" s="2" t="s">
        <v>43</v>
      </c>
      <c r="I13" s="4">
        <v>42208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2022-09-28T02:07:42Z</dcterms:modified>
</cp:coreProperties>
</file>