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filterPrivacy="1" defaultThemeVersion="124226"/>
  <xr:revisionPtr revIDLastSave="0" documentId="13_ncr:1_{BD1086F9-6355-476F-B32B-D7A02A802ED1}" xr6:coauthVersionLast="46" xr6:coauthVersionMax="46" xr10:uidLastSave="{00000000-0000-0000-0000-000000000000}"/>
  <bookViews>
    <workbookView xWindow="-120" yWindow="-120" windowWidth="29040" windowHeight="15840" tabRatio="904" xr2:uid="{00000000-000D-0000-FFFF-FFFF00000000}"/>
  </bookViews>
  <sheets>
    <sheet name="Лист1" sheetId="16" r:id="rId1"/>
  </sheets>
  <calcPr calcId="191029"/>
</workbook>
</file>

<file path=xl/calcChain.xml><?xml version="1.0" encoding="utf-8"?>
<calcChain xmlns="http://schemas.openxmlformats.org/spreadsheetml/2006/main">
  <c r="G30" i="16" l="1"/>
  <c r="G43" i="16"/>
</calcChain>
</file>

<file path=xl/sharedStrings.xml><?xml version="1.0" encoding="utf-8"?>
<sst xmlns="http://schemas.openxmlformats.org/spreadsheetml/2006/main" count="209" uniqueCount="90">
  <si>
    <t xml:space="preserve">№ п/п  </t>
  </si>
  <si>
    <t>Адрес многоквартирного дома</t>
  </si>
  <si>
    <t>Год постройки</t>
  </si>
  <si>
    <t>Общая площадь МКД</t>
  </si>
  <si>
    <t>Номер и дата протокола общего собрания</t>
  </si>
  <si>
    <t xml:space="preserve">Номер договора управления / сведения о доле собственников, подписавших такой договор </t>
  </si>
  <si>
    <t>Дата включения в реестр</t>
  </si>
  <si>
    <t>Дата исключения из реестра</t>
  </si>
  <si>
    <t>Основание исключения МКД из реестра</t>
  </si>
  <si>
    <t>Примечание</t>
  </si>
  <si>
    <t>Муниципальное образование</t>
  </si>
  <si>
    <t>Населенный пункт</t>
  </si>
  <si>
    <t>Улица</t>
  </si>
  <si>
    <t>Номер дома</t>
  </si>
  <si>
    <t>ИТОГО</t>
  </si>
  <si>
    <t>г. Березовский</t>
  </si>
  <si>
    <t>ул. 40 лет Октября</t>
  </si>
  <si>
    <t>распоряжение №661-р от 10.10.2019</t>
  </si>
  <si>
    <t>договор № 1 от 01.11.2019</t>
  </si>
  <si>
    <t>ул. Волкова</t>
  </si>
  <si>
    <t>договор № 8 от 01.11.2019</t>
  </si>
  <si>
    <t>договор № 9 от 01.11.2019</t>
  </si>
  <si>
    <t>ул. Мира</t>
  </si>
  <si>
    <t>договор № 3 от 01.11.2019</t>
  </si>
  <si>
    <t>ул. Резвых</t>
  </si>
  <si>
    <t>договор № 4 от 01.11.2019</t>
  </si>
  <si>
    <t>договор № 5 от 01.11.2019</t>
  </si>
  <si>
    <t>ул. Фурманова</t>
  </si>
  <si>
    <t>15 А</t>
  </si>
  <si>
    <t>договор № 6 от 01.11.2019</t>
  </si>
  <si>
    <t>договор № 7 от 01.11.2019</t>
  </si>
  <si>
    <t>Березовский городской округ</t>
  </si>
  <si>
    <t>пр. Шахтеров</t>
  </si>
  <si>
    <t>№1 от 27.02.2020</t>
  </si>
  <si>
    <t>№1/20/61%</t>
  </si>
  <si>
    <r>
      <rPr>
        <sz val="14"/>
        <color indexed="8"/>
        <rFont val="Times New Roman"/>
        <family val="1"/>
        <charset val="204"/>
      </rPr>
      <t xml:space="preserve">Реестр многоквартирных домов, управление которыми осуществляет 
</t>
    </r>
    <r>
      <rPr>
        <u/>
        <sz val="14"/>
        <color indexed="8"/>
        <rFont val="Times New Roman"/>
        <family val="1"/>
        <charset val="204"/>
      </rPr>
      <t xml:space="preserve">  ООО "Управляющая компания "Оптима"   (ИНН 4250012817 )</t>
    </r>
  </si>
  <si>
    <t>Исключение МКД из реестра лицензии</t>
  </si>
  <si>
    <t>Протокол ОСС выбор ООО БСК</t>
  </si>
  <si>
    <t>№2 от 24.08.2020</t>
  </si>
  <si>
    <t>№2/20 от 01.09.2020</t>
  </si>
  <si>
    <t>№3 от 27.09.2020</t>
  </si>
  <si>
    <t>№11/20 от 01.10.2020</t>
  </si>
  <si>
    <t>пр. Ленина</t>
  </si>
  <si>
    <t>№1 от 26.09.2020</t>
  </si>
  <si>
    <t>№7/20 от 01.10.2020</t>
  </si>
  <si>
    <t>№1 от 14.09.2020</t>
  </si>
  <si>
    <t>№4/20 от 01.10.2020</t>
  </si>
  <si>
    <t>бульв. Молодежный</t>
  </si>
  <si>
    <t>4</t>
  </si>
  <si>
    <t>№3 от 23.08.2020</t>
  </si>
  <si>
    <t>№3/20 от 01.09.2020</t>
  </si>
  <si>
    <t>№2 от 26.09.2020</t>
  </si>
  <si>
    <t>№8/20 от 01.10.2020</t>
  </si>
  <si>
    <t>№1 от 13.09.2020</t>
  </si>
  <si>
    <t>№5/20 от 01.10.2020</t>
  </si>
  <si>
    <t>ул. 8 Марта</t>
  </si>
  <si>
    <t>№ 1 от 05.10.2020</t>
  </si>
  <si>
    <t>№13/20 от 01.11.2020</t>
  </si>
  <si>
    <t>№ 1 от 08.10.2020</t>
  </si>
  <si>
    <t xml:space="preserve"> от 01.11.2020</t>
  </si>
  <si>
    <t>ул. Строителей</t>
  </si>
  <si>
    <t>№ 2 от 23.09.2020</t>
  </si>
  <si>
    <t>№ 6/20 от 01.10.2020</t>
  </si>
  <si>
    <t>бульв. Комсомольский</t>
  </si>
  <si>
    <t>№ 1 от 06.11.2020</t>
  </si>
  <si>
    <t>№15/20 от 01.12.2020</t>
  </si>
  <si>
    <t>№ 1 от 08.11.2020</t>
  </si>
  <si>
    <t>№16/20 от 01.12.2020</t>
  </si>
  <si>
    <t>№17/20 от 01.12.2020</t>
  </si>
  <si>
    <t>№ 1 от 13.11.2020</t>
  </si>
  <si>
    <t>8</t>
  </si>
  <si>
    <t>№ 1 от 25.11.2020</t>
  </si>
  <si>
    <t>№18/20 от 01.12.2020</t>
  </si>
  <si>
    <t>МУП "МУК" по постановлению 1616</t>
  </si>
  <si>
    <t>7а</t>
  </si>
  <si>
    <t>№1 от 14.01.2021</t>
  </si>
  <si>
    <t>от 15.01.2021</t>
  </si>
  <si>
    <t>№1 от 27.01.2021</t>
  </si>
  <si>
    <t>№9/21 от 01.02.2021</t>
  </si>
  <si>
    <t>№1 от 08.02.2021</t>
  </si>
  <si>
    <t>№5/21 от 01.03.2021</t>
  </si>
  <si>
    <t>№1 от 07.02.2021</t>
  </si>
  <si>
    <t>№6/21 от 01.03.2021</t>
  </si>
  <si>
    <t>№1 от 10.03.2021</t>
  </si>
  <si>
    <t>№10/21 от 01.04.2021</t>
  </si>
  <si>
    <t>ул. 40 лет Победы</t>
  </si>
  <si>
    <t>№6 от 22.03.2021</t>
  </si>
  <si>
    <t>№11/21 от 01.04.2021</t>
  </si>
  <si>
    <t>№1 от 19.04.2021</t>
  </si>
  <si>
    <t>№12/21 от 01.05.2021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</si>
</sst>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u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3" fillId="0" borderId="1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/>
    <xf numFmtId="0" fontId="3" fillId="0" borderId="1" xfId="0" applyFont="1" applyBorder="1"/>
    <xf numFmtId="0" fontId="4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 shrinkToFit="1"/>
    </xf>
    <xf numFmtId="0" fontId="3" fillId="0" borderId="5" xfId="0" applyFont="1" applyBorder="1" applyAlignment="1">
      <alignment horizontal="center" vertical="center" wrapText="1" shrinkToFit="1"/>
    </xf>
    <xf numFmtId="0" fontId="9" fillId="0" borderId="1" xfId="0" applyFont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 shrinkToFit="1"/>
    </xf>
    <xf numFmtId="0" fontId="3" fillId="0" borderId="5" xfId="0" applyFont="1" applyBorder="1" applyAlignment="1">
      <alignment horizontal="center" vertical="center" wrapText="1" shrinkToFit="1"/>
    </xf>
    <xf numFmtId="0" fontId="3" fillId="0" borderId="3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 shrinkToFit="1"/>
    </xf>
    <xf numFmtId="14" fontId="0" fillId="0" borderId="1" xfId="0" applyNumberFormat="1" applyBorder="1" applyAlignment="1">
      <alignment horizontal="center" vertical="center"/>
    </xf>
    <xf numFmtId="0" fontId="5" fillId="3" borderId="2" xfId="0" applyFont="1" applyFill="1" applyBorder="1" applyAlignment="1">
      <alignment horizontal="left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 shrinkToFit="1"/>
    </xf>
    <xf numFmtId="0" fontId="3" fillId="0" borderId="5" xfId="0" applyFont="1" applyBorder="1" applyAlignment="1">
      <alignment horizontal="center" vertical="center" wrapText="1" shrinkToFit="1"/>
    </xf>
    <xf numFmtId="0" fontId="3" fillId="3" borderId="1" xfId="0" applyFont="1" applyFill="1" applyBorder="1" applyAlignment="1">
      <alignment horizontal="center" vertical="center" wrapText="1" shrinkToFit="1"/>
    </xf>
    <xf numFmtId="0" fontId="3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3"/>
  <sheetViews>
    <sheetView tabSelected="1" topLeftCell="A10" workbookViewId="0">
      <selection activeCell="D24" sqref="D24"/>
    </sheetView>
  </sheetViews>
  <sheetFormatPr defaultRowHeight="15" x14ac:dyDescent="0.25"/>
  <cols>
    <col min="1" max="1" width="4.140625" customWidth="1"/>
    <col min="2" max="2" width="31.140625" bestFit="1" customWidth="1"/>
    <col min="3" max="3" width="20.140625" customWidth="1"/>
    <col min="4" max="4" width="24.42578125" customWidth="1"/>
    <col min="5" max="5" width="11" customWidth="1"/>
    <col min="6" max="6" width="12.7109375" customWidth="1"/>
    <col min="7" max="7" width="10.85546875" customWidth="1"/>
    <col min="8" max="8" width="42.7109375" customWidth="1"/>
    <col min="9" max="9" width="35.7109375" customWidth="1"/>
    <col min="10" max="10" width="17.28515625" customWidth="1"/>
    <col min="11" max="11" width="16.85546875" customWidth="1"/>
    <col min="12" max="12" width="33.85546875" customWidth="1"/>
    <col min="13" max="13" width="16.85546875" customWidth="1"/>
  </cols>
  <sheetData>
    <row r="1" spans="1:13" ht="22.5" customHeight="1" x14ac:dyDescent="0.25">
      <c r="A1" s="71" t="s">
        <v>35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3" ht="33" customHeight="1" x14ac:dyDescent="0.25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</row>
    <row r="3" spans="1:13" ht="15.75" customHeight="1" x14ac:dyDescent="0.25">
      <c r="A3" s="69" t="s">
        <v>0</v>
      </c>
      <c r="B3" s="73" t="s">
        <v>1</v>
      </c>
      <c r="C3" s="73"/>
      <c r="D3" s="73"/>
      <c r="E3" s="73"/>
      <c r="F3" s="74" t="s">
        <v>2</v>
      </c>
      <c r="G3" s="74" t="s">
        <v>3</v>
      </c>
      <c r="H3" s="69" t="s">
        <v>4</v>
      </c>
      <c r="I3" s="69" t="s">
        <v>5</v>
      </c>
      <c r="J3" s="69" t="s">
        <v>6</v>
      </c>
      <c r="K3" s="69" t="s">
        <v>7</v>
      </c>
      <c r="L3" s="69" t="s">
        <v>8</v>
      </c>
      <c r="M3" s="70" t="s">
        <v>9</v>
      </c>
    </row>
    <row r="4" spans="1:13" ht="31.5" x14ac:dyDescent="0.25">
      <c r="A4" s="69"/>
      <c r="B4" s="3" t="s">
        <v>10</v>
      </c>
      <c r="C4" s="3" t="s">
        <v>11</v>
      </c>
      <c r="D4" s="3" t="s">
        <v>12</v>
      </c>
      <c r="E4" s="3" t="s">
        <v>13</v>
      </c>
      <c r="F4" s="74"/>
      <c r="G4" s="74"/>
      <c r="H4" s="69"/>
      <c r="I4" s="69"/>
      <c r="J4" s="69"/>
      <c r="K4" s="69"/>
      <c r="L4" s="69"/>
      <c r="M4" s="70"/>
    </row>
    <row r="5" spans="1:13" ht="15.75" x14ac:dyDescent="0.25">
      <c r="A5" s="38">
        <v>1</v>
      </c>
      <c r="B5" s="6" t="s">
        <v>31</v>
      </c>
      <c r="C5" s="7" t="s">
        <v>15</v>
      </c>
      <c r="D5" s="7" t="s">
        <v>27</v>
      </c>
      <c r="E5" s="7" t="s">
        <v>28</v>
      </c>
      <c r="F5" s="7">
        <v>1965</v>
      </c>
      <c r="G5" s="7">
        <v>161.9</v>
      </c>
      <c r="H5" s="7" t="s">
        <v>17</v>
      </c>
      <c r="I5" s="7" t="s">
        <v>29</v>
      </c>
      <c r="J5" s="9">
        <v>43862</v>
      </c>
      <c r="K5" s="9"/>
      <c r="L5" s="1"/>
      <c r="M5" s="2"/>
    </row>
    <row r="6" spans="1:13" ht="15.75" x14ac:dyDescent="0.25">
      <c r="A6" s="49">
        <v>2</v>
      </c>
      <c r="B6" s="6" t="s">
        <v>31</v>
      </c>
      <c r="C6" s="7" t="s">
        <v>15</v>
      </c>
      <c r="D6" s="7" t="s">
        <v>27</v>
      </c>
      <c r="E6" s="7">
        <v>17</v>
      </c>
      <c r="F6" s="7">
        <v>1966</v>
      </c>
      <c r="G6" s="7">
        <v>161.19999999999999</v>
      </c>
      <c r="H6" s="7" t="s">
        <v>17</v>
      </c>
      <c r="I6" s="7" t="s">
        <v>30</v>
      </c>
      <c r="J6" s="9">
        <v>43862</v>
      </c>
      <c r="K6" s="9"/>
      <c r="L6" s="4"/>
      <c r="M6" s="5"/>
    </row>
    <row r="7" spans="1:13" ht="15.75" x14ac:dyDescent="0.25">
      <c r="A7" s="49">
        <v>3</v>
      </c>
      <c r="B7" s="26" t="s">
        <v>31</v>
      </c>
      <c r="C7" s="26" t="s">
        <v>15</v>
      </c>
      <c r="D7" s="26" t="s">
        <v>19</v>
      </c>
      <c r="E7" s="17">
        <v>1</v>
      </c>
      <c r="F7" s="26">
        <v>1984</v>
      </c>
      <c r="G7" s="26">
        <v>4839.97</v>
      </c>
      <c r="H7" s="26" t="s">
        <v>38</v>
      </c>
      <c r="I7" s="26" t="s">
        <v>39</v>
      </c>
      <c r="J7" s="18">
        <v>44105</v>
      </c>
      <c r="K7" s="9"/>
      <c r="L7" s="13"/>
      <c r="M7" s="14"/>
    </row>
    <row r="8" spans="1:13" ht="15.75" x14ac:dyDescent="0.25">
      <c r="A8" s="49">
        <v>4</v>
      </c>
      <c r="B8" s="26" t="s">
        <v>31</v>
      </c>
      <c r="C8" s="26" t="s">
        <v>15</v>
      </c>
      <c r="D8" s="26" t="s">
        <v>32</v>
      </c>
      <c r="E8" s="26">
        <v>3</v>
      </c>
      <c r="F8" s="26">
        <v>1965</v>
      </c>
      <c r="G8" s="26">
        <v>6312.6</v>
      </c>
      <c r="H8" s="26" t="s">
        <v>40</v>
      </c>
      <c r="I8" s="26" t="s">
        <v>41</v>
      </c>
      <c r="J8" s="18">
        <v>44136</v>
      </c>
      <c r="K8" s="9"/>
      <c r="L8" s="13"/>
      <c r="M8" s="14"/>
    </row>
    <row r="9" spans="1:13" ht="15.75" x14ac:dyDescent="0.25">
      <c r="A9" s="49">
        <v>5</v>
      </c>
      <c r="B9" s="26" t="s">
        <v>31</v>
      </c>
      <c r="C9" s="26" t="s">
        <v>15</v>
      </c>
      <c r="D9" s="26" t="s">
        <v>42</v>
      </c>
      <c r="E9" s="26">
        <v>3</v>
      </c>
      <c r="F9" s="26">
        <v>1968</v>
      </c>
      <c r="G9" s="26">
        <v>4862.3</v>
      </c>
      <c r="H9" s="18" t="s">
        <v>43</v>
      </c>
      <c r="I9" s="18" t="s">
        <v>44</v>
      </c>
      <c r="J9" s="18">
        <v>44136</v>
      </c>
      <c r="K9" s="9"/>
      <c r="L9" s="15"/>
      <c r="M9" s="16"/>
    </row>
    <row r="10" spans="1:13" ht="15.75" x14ac:dyDescent="0.25">
      <c r="A10" s="49">
        <v>6</v>
      </c>
      <c r="B10" s="26" t="s">
        <v>31</v>
      </c>
      <c r="C10" s="26" t="s">
        <v>15</v>
      </c>
      <c r="D10" s="26" t="s">
        <v>47</v>
      </c>
      <c r="E10" s="17" t="s">
        <v>48</v>
      </c>
      <c r="F10" s="26">
        <v>1987</v>
      </c>
      <c r="G10" s="26">
        <v>6835.9</v>
      </c>
      <c r="H10" s="26" t="s">
        <v>49</v>
      </c>
      <c r="I10" s="26" t="s">
        <v>50</v>
      </c>
      <c r="J10" s="18">
        <v>44136</v>
      </c>
      <c r="K10" s="9"/>
      <c r="L10" s="19"/>
      <c r="M10" s="20"/>
    </row>
    <row r="11" spans="1:13" ht="15.75" x14ac:dyDescent="0.25">
      <c r="A11" s="49">
        <v>7</v>
      </c>
      <c r="B11" s="26" t="s">
        <v>31</v>
      </c>
      <c r="C11" s="26" t="s">
        <v>15</v>
      </c>
      <c r="D11" s="26" t="s">
        <v>42</v>
      </c>
      <c r="E11" s="17">
        <v>28</v>
      </c>
      <c r="F11" s="26">
        <v>1982</v>
      </c>
      <c r="G11" s="26">
        <v>3021.8</v>
      </c>
      <c r="H11" s="26" t="s">
        <v>51</v>
      </c>
      <c r="I11" s="26" t="s">
        <v>52</v>
      </c>
      <c r="J11" s="18">
        <v>44136</v>
      </c>
      <c r="K11" s="9"/>
      <c r="L11" s="21"/>
      <c r="M11" s="22"/>
    </row>
    <row r="12" spans="1:13" ht="15.75" x14ac:dyDescent="0.25">
      <c r="A12" s="49">
        <v>8</v>
      </c>
      <c r="B12" s="26" t="s">
        <v>31</v>
      </c>
      <c r="C12" s="26" t="s">
        <v>15</v>
      </c>
      <c r="D12" s="26" t="s">
        <v>32</v>
      </c>
      <c r="E12" s="26">
        <v>12</v>
      </c>
      <c r="F12" s="26">
        <v>1985</v>
      </c>
      <c r="G12" s="26">
        <v>6701.8</v>
      </c>
      <c r="H12" s="26" t="s">
        <v>45</v>
      </c>
      <c r="I12" s="18" t="s">
        <v>46</v>
      </c>
      <c r="J12" s="18">
        <v>44136</v>
      </c>
      <c r="K12" s="9"/>
      <c r="L12" s="1"/>
      <c r="M12" s="2"/>
    </row>
    <row r="13" spans="1:13" ht="15.75" x14ac:dyDescent="0.25">
      <c r="A13" s="49">
        <v>9</v>
      </c>
      <c r="B13" s="6" t="s">
        <v>31</v>
      </c>
      <c r="C13" s="6" t="s">
        <v>15</v>
      </c>
      <c r="D13" s="6" t="s">
        <v>42</v>
      </c>
      <c r="E13" s="6">
        <v>16</v>
      </c>
      <c r="F13" s="6">
        <v>1956</v>
      </c>
      <c r="G13" s="6">
        <v>923.1</v>
      </c>
      <c r="H13" s="26" t="s">
        <v>53</v>
      </c>
      <c r="I13" s="18" t="s">
        <v>54</v>
      </c>
      <c r="J13" s="18">
        <v>44136</v>
      </c>
      <c r="K13" s="9"/>
      <c r="L13" s="23"/>
      <c r="M13" s="24"/>
    </row>
    <row r="14" spans="1:13" ht="15.75" x14ac:dyDescent="0.25">
      <c r="A14" s="49">
        <v>10</v>
      </c>
      <c r="B14" s="6" t="s">
        <v>31</v>
      </c>
      <c r="C14" s="6" t="s">
        <v>15</v>
      </c>
      <c r="D14" s="6" t="s">
        <v>55</v>
      </c>
      <c r="E14" s="8">
        <v>8</v>
      </c>
      <c r="F14" s="6">
        <v>1972</v>
      </c>
      <c r="G14" s="6">
        <v>6467.99</v>
      </c>
      <c r="H14" s="6" t="s">
        <v>56</v>
      </c>
      <c r="I14" s="29" t="s">
        <v>57</v>
      </c>
      <c r="J14" s="29">
        <v>44166</v>
      </c>
      <c r="K14" s="9"/>
      <c r="L14" s="25"/>
      <c r="M14" s="26"/>
    </row>
    <row r="15" spans="1:13" ht="15.75" x14ac:dyDescent="0.25">
      <c r="A15" s="49">
        <v>11</v>
      </c>
      <c r="B15" s="6" t="s">
        <v>31</v>
      </c>
      <c r="C15" s="6" t="s">
        <v>15</v>
      </c>
      <c r="D15" s="6" t="s">
        <v>42</v>
      </c>
      <c r="E15" s="8">
        <v>2</v>
      </c>
      <c r="F15" s="6">
        <v>1975</v>
      </c>
      <c r="G15" s="6">
        <v>2426.6</v>
      </c>
      <c r="H15" s="6" t="s">
        <v>58</v>
      </c>
      <c r="I15" s="29" t="s">
        <v>59</v>
      </c>
      <c r="J15" s="29">
        <v>44166</v>
      </c>
      <c r="K15" s="9"/>
      <c r="L15" s="25"/>
      <c r="M15" s="26"/>
    </row>
    <row r="16" spans="1:13" ht="15.75" x14ac:dyDescent="0.25">
      <c r="A16" s="49">
        <v>12</v>
      </c>
      <c r="B16" s="6" t="s">
        <v>31</v>
      </c>
      <c r="C16" s="6" t="s">
        <v>15</v>
      </c>
      <c r="D16" s="6" t="s">
        <v>60</v>
      </c>
      <c r="E16" s="6">
        <v>3</v>
      </c>
      <c r="F16" s="6">
        <v>1970</v>
      </c>
      <c r="G16" s="6">
        <v>4922.6000000000004</v>
      </c>
      <c r="H16" s="6" t="s">
        <v>61</v>
      </c>
      <c r="I16" s="29" t="s">
        <v>62</v>
      </c>
      <c r="J16" s="29">
        <v>44166</v>
      </c>
      <c r="K16" s="9"/>
      <c r="L16" s="25"/>
      <c r="M16" s="26"/>
    </row>
    <row r="17" spans="1:13" ht="15.75" x14ac:dyDescent="0.25">
      <c r="A17" s="49">
        <v>13</v>
      </c>
      <c r="B17" s="6" t="s">
        <v>31</v>
      </c>
      <c r="C17" s="6" t="s">
        <v>15</v>
      </c>
      <c r="D17" s="6" t="s">
        <v>42</v>
      </c>
      <c r="E17" s="8">
        <v>6</v>
      </c>
      <c r="F17" s="6">
        <v>1974</v>
      </c>
      <c r="G17" s="6">
        <v>3586.8</v>
      </c>
      <c r="H17" s="6" t="s">
        <v>58</v>
      </c>
      <c r="I17" s="29" t="s">
        <v>59</v>
      </c>
      <c r="J17" s="18">
        <v>44166</v>
      </c>
      <c r="K17" s="9"/>
      <c r="L17" s="25"/>
      <c r="M17" s="26"/>
    </row>
    <row r="18" spans="1:13" ht="15.75" x14ac:dyDescent="0.25">
      <c r="A18" s="49">
        <v>14</v>
      </c>
      <c r="B18" s="6" t="s">
        <v>31</v>
      </c>
      <c r="C18" s="6" t="s">
        <v>15</v>
      </c>
      <c r="D18" s="6" t="s">
        <v>19</v>
      </c>
      <c r="E18" s="8">
        <v>11</v>
      </c>
      <c r="F18" s="6">
        <v>1987</v>
      </c>
      <c r="G18" s="6">
        <v>4747.8100000000004</v>
      </c>
      <c r="H18" s="6" t="s">
        <v>58</v>
      </c>
      <c r="I18" s="29" t="s">
        <v>59</v>
      </c>
      <c r="J18" s="18">
        <v>44166</v>
      </c>
      <c r="K18" s="9"/>
      <c r="L18" s="25"/>
      <c r="M18" s="26"/>
    </row>
    <row r="19" spans="1:13" ht="15.75" x14ac:dyDescent="0.25">
      <c r="A19" s="49">
        <v>15</v>
      </c>
      <c r="B19" s="6" t="s">
        <v>31</v>
      </c>
      <c r="C19" s="6" t="s">
        <v>15</v>
      </c>
      <c r="D19" s="7" t="s">
        <v>19</v>
      </c>
      <c r="E19" s="33">
        <v>14</v>
      </c>
      <c r="F19" s="7">
        <v>1981</v>
      </c>
      <c r="G19" s="6">
        <v>2736.1</v>
      </c>
      <c r="H19" s="6" t="s">
        <v>64</v>
      </c>
      <c r="I19" s="29" t="s">
        <v>65</v>
      </c>
      <c r="J19" s="18">
        <v>44197</v>
      </c>
      <c r="K19" s="9"/>
      <c r="L19" s="27"/>
      <c r="M19" s="28"/>
    </row>
    <row r="20" spans="1:13" ht="15.75" x14ac:dyDescent="0.25">
      <c r="A20" s="49">
        <v>16</v>
      </c>
      <c r="B20" s="6" t="s">
        <v>31</v>
      </c>
      <c r="C20" s="6" t="s">
        <v>15</v>
      </c>
      <c r="D20" s="34" t="s">
        <v>63</v>
      </c>
      <c r="E20" s="34">
        <v>2</v>
      </c>
      <c r="F20" s="35">
        <v>1966</v>
      </c>
      <c r="G20" s="6">
        <v>3539.4</v>
      </c>
      <c r="H20" s="6" t="s">
        <v>66</v>
      </c>
      <c r="I20" s="29" t="s">
        <v>67</v>
      </c>
      <c r="J20" s="18">
        <v>44197</v>
      </c>
      <c r="K20" s="9"/>
      <c r="L20" s="27"/>
      <c r="M20" s="28"/>
    </row>
    <row r="21" spans="1:13" ht="18.75" x14ac:dyDescent="0.25">
      <c r="A21" s="49">
        <v>17</v>
      </c>
      <c r="B21" s="6" t="s">
        <v>31</v>
      </c>
      <c r="C21" s="6" t="s">
        <v>15</v>
      </c>
      <c r="D21" s="7" t="s">
        <v>32</v>
      </c>
      <c r="E21" s="33">
        <v>1</v>
      </c>
      <c r="F21" s="36">
        <v>1988</v>
      </c>
      <c r="G21" s="6">
        <v>6163.9</v>
      </c>
      <c r="H21" s="6" t="s">
        <v>69</v>
      </c>
      <c r="I21" s="29" t="s">
        <v>68</v>
      </c>
      <c r="J21" s="18">
        <v>44197</v>
      </c>
      <c r="K21" s="9"/>
      <c r="L21" s="27"/>
      <c r="M21" s="28"/>
    </row>
    <row r="22" spans="1:13" ht="18.75" x14ac:dyDescent="0.25">
      <c r="A22" s="49">
        <v>18</v>
      </c>
      <c r="B22" s="6" t="s">
        <v>31</v>
      </c>
      <c r="C22" s="6" t="s">
        <v>15</v>
      </c>
      <c r="D22" s="7" t="s">
        <v>42</v>
      </c>
      <c r="E22" s="33" t="s">
        <v>70</v>
      </c>
      <c r="F22" s="37">
        <v>1969</v>
      </c>
      <c r="G22" s="6">
        <v>6468.8</v>
      </c>
      <c r="H22" s="6" t="s">
        <v>71</v>
      </c>
      <c r="I22" s="29" t="s">
        <v>72</v>
      </c>
      <c r="J22" s="18">
        <v>44197</v>
      </c>
      <c r="K22" s="9"/>
      <c r="L22" s="43"/>
      <c r="M22" s="44"/>
    </row>
    <row r="23" spans="1:13" ht="15.75" x14ac:dyDescent="0.25">
      <c r="A23" s="49">
        <v>19</v>
      </c>
      <c r="B23" s="40" t="s">
        <v>31</v>
      </c>
      <c r="C23" s="40" t="s">
        <v>15</v>
      </c>
      <c r="D23" s="40" t="s">
        <v>63</v>
      </c>
      <c r="E23" s="40">
        <v>6</v>
      </c>
      <c r="F23" s="40">
        <v>1966</v>
      </c>
      <c r="G23" s="40">
        <v>3799.7</v>
      </c>
      <c r="H23" s="41" t="s">
        <v>77</v>
      </c>
      <c r="I23" s="41" t="s">
        <v>78</v>
      </c>
      <c r="J23" s="41">
        <v>44256</v>
      </c>
      <c r="K23" s="9"/>
      <c r="L23" s="45"/>
      <c r="M23" s="46"/>
    </row>
    <row r="24" spans="1:13" ht="15.75" x14ac:dyDescent="0.25">
      <c r="A24" s="49">
        <v>20</v>
      </c>
      <c r="B24" s="40" t="s">
        <v>31</v>
      </c>
      <c r="C24" s="40" t="s">
        <v>15</v>
      </c>
      <c r="D24" s="40" t="s">
        <v>42</v>
      </c>
      <c r="E24" s="40" t="s">
        <v>74</v>
      </c>
      <c r="F24" s="40">
        <v>1981</v>
      </c>
      <c r="G24" s="40">
        <v>3518.1</v>
      </c>
      <c r="H24" s="41" t="s">
        <v>75</v>
      </c>
      <c r="I24" s="41" t="s">
        <v>76</v>
      </c>
      <c r="J24" s="41">
        <v>44256</v>
      </c>
      <c r="K24" s="9"/>
      <c r="L24" s="50"/>
      <c r="M24" s="51"/>
    </row>
    <row r="25" spans="1:13" ht="15.75" x14ac:dyDescent="0.25">
      <c r="A25" s="49">
        <v>21</v>
      </c>
      <c r="B25" s="40" t="s">
        <v>31</v>
      </c>
      <c r="C25" s="40" t="s">
        <v>15</v>
      </c>
      <c r="D25" s="40" t="s">
        <v>19</v>
      </c>
      <c r="E25" s="42">
        <v>5</v>
      </c>
      <c r="F25" s="40">
        <v>1985</v>
      </c>
      <c r="G25" s="40">
        <v>4899.8500000000004</v>
      </c>
      <c r="H25" s="40" t="s">
        <v>79</v>
      </c>
      <c r="I25" s="40" t="s">
        <v>80</v>
      </c>
      <c r="J25" s="41">
        <v>44287</v>
      </c>
      <c r="K25" s="9"/>
      <c r="L25" s="50"/>
      <c r="M25" s="51"/>
    </row>
    <row r="26" spans="1:13" ht="15.75" x14ac:dyDescent="0.25">
      <c r="A26" s="52">
        <v>22</v>
      </c>
      <c r="B26" s="40" t="s">
        <v>31</v>
      </c>
      <c r="C26" s="40" t="s">
        <v>15</v>
      </c>
      <c r="D26" s="40" t="s">
        <v>42</v>
      </c>
      <c r="E26" s="40">
        <v>7</v>
      </c>
      <c r="F26" s="40">
        <v>1971</v>
      </c>
      <c r="G26" s="40">
        <v>3744.38</v>
      </c>
      <c r="H26" s="58" t="s">
        <v>83</v>
      </c>
      <c r="I26" s="41" t="s">
        <v>84</v>
      </c>
      <c r="J26" s="41">
        <v>44317</v>
      </c>
      <c r="K26" s="9"/>
      <c r="L26" s="53"/>
      <c r="M26" s="54"/>
    </row>
    <row r="27" spans="1:13" ht="15.75" x14ac:dyDescent="0.25">
      <c r="A27" s="52">
        <v>23</v>
      </c>
      <c r="B27" s="40" t="s">
        <v>31</v>
      </c>
      <c r="C27" s="40" t="s">
        <v>15</v>
      </c>
      <c r="D27" s="40" t="s">
        <v>85</v>
      </c>
      <c r="E27" s="40">
        <v>4</v>
      </c>
      <c r="F27" s="40">
        <v>1973</v>
      </c>
      <c r="G27" s="40">
        <v>3644.1</v>
      </c>
      <c r="H27" s="40" t="s">
        <v>86</v>
      </c>
      <c r="I27" s="40" t="s">
        <v>87</v>
      </c>
      <c r="J27" s="41">
        <v>44317</v>
      </c>
      <c r="K27" s="9"/>
      <c r="L27" s="53"/>
      <c r="M27" s="54"/>
    </row>
    <row r="28" spans="1:13" ht="15.75" x14ac:dyDescent="0.25">
      <c r="A28" s="57">
        <v>24</v>
      </c>
      <c r="B28" s="40" t="s">
        <v>31</v>
      </c>
      <c r="C28" s="40" t="s">
        <v>15</v>
      </c>
      <c r="D28" s="40" t="s">
        <v>19</v>
      </c>
      <c r="E28" s="42">
        <v>9</v>
      </c>
      <c r="F28" s="40">
        <v>1987</v>
      </c>
      <c r="G28" s="40">
        <v>4910.3999999999996</v>
      </c>
      <c r="H28" s="40" t="s">
        <v>81</v>
      </c>
      <c r="I28" s="40" t="s">
        <v>82</v>
      </c>
      <c r="J28" s="41">
        <v>44287</v>
      </c>
      <c r="K28" s="9"/>
      <c r="L28" s="55"/>
      <c r="M28" s="56"/>
    </row>
    <row r="29" spans="1:13" ht="15.75" x14ac:dyDescent="0.25">
      <c r="A29" s="52">
        <v>25</v>
      </c>
      <c r="B29" s="40" t="s">
        <v>31</v>
      </c>
      <c r="C29" s="40" t="s">
        <v>15</v>
      </c>
      <c r="D29" s="40" t="s">
        <v>63</v>
      </c>
      <c r="E29" s="40">
        <v>11</v>
      </c>
      <c r="F29" s="40">
        <v>1968</v>
      </c>
      <c r="G29" s="40">
        <v>6422.8</v>
      </c>
      <c r="H29" s="58" t="s">
        <v>88</v>
      </c>
      <c r="I29" s="41" t="s">
        <v>89</v>
      </c>
      <c r="J29" s="41">
        <v>44348</v>
      </c>
      <c r="K29" s="9"/>
      <c r="L29" s="30"/>
      <c r="M29" s="31"/>
    </row>
    <row r="30" spans="1:13" ht="15.75" x14ac:dyDescent="0.25">
      <c r="A30" s="60" t="s">
        <v>14</v>
      </c>
      <c r="B30" s="61"/>
      <c r="C30" s="61"/>
      <c r="D30" s="61"/>
      <c r="E30" s="61"/>
      <c r="F30" s="62"/>
      <c r="G30" s="10">
        <f>SUM(G5:G29)</f>
        <v>105819.90000000001</v>
      </c>
      <c r="H30" s="11"/>
      <c r="I30" s="11"/>
      <c r="J30" s="11"/>
      <c r="K30" s="11"/>
      <c r="L30" s="11"/>
      <c r="M30" s="11"/>
    </row>
    <row r="32" spans="1:13" ht="15.75" x14ac:dyDescent="0.25">
      <c r="A32" s="59" t="s">
        <v>36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</row>
    <row r="33" spans="1:13" ht="15.75" x14ac:dyDescent="0.25">
      <c r="A33" s="65" t="s">
        <v>0</v>
      </c>
      <c r="B33" s="67" t="s">
        <v>1</v>
      </c>
      <c r="C33" s="67"/>
      <c r="D33" s="67"/>
      <c r="E33" s="67"/>
      <c r="F33" s="68" t="s">
        <v>2</v>
      </c>
      <c r="G33" s="68" t="s">
        <v>3</v>
      </c>
      <c r="H33" s="65" t="s">
        <v>4</v>
      </c>
      <c r="I33" s="65" t="s">
        <v>5</v>
      </c>
      <c r="J33" s="65" t="s">
        <v>6</v>
      </c>
      <c r="K33" s="65" t="s">
        <v>7</v>
      </c>
      <c r="L33" s="65" t="s">
        <v>8</v>
      </c>
      <c r="M33" s="66" t="s">
        <v>9</v>
      </c>
    </row>
    <row r="34" spans="1:13" ht="31.5" x14ac:dyDescent="0.25">
      <c r="A34" s="65"/>
      <c r="B34" s="12" t="s">
        <v>10</v>
      </c>
      <c r="C34" s="12" t="s">
        <v>11</v>
      </c>
      <c r="D34" s="12" t="s">
        <v>12</v>
      </c>
      <c r="E34" s="12" t="s">
        <v>13</v>
      </c>
      <c r="F34" s="68"/>
      <c r="G34" s="68"/>
      <c r="H34" s="65"/>
      <c r="I34" s="65"/>
      <c r="J34" s="65"/>
      <c r="K34" s="65"/>
      <c r="L34" s="65"/>
      <c r="M34" s="66"/>
    </row>
    <row r="35" spans="1:13" ht="15.75" x14ac:dyDescent="0.25">
      <c r="A35" s="38">
        <v>1</v>
      </c>
      <c r="B35" s="7" t="s">
        <v>31</v>
      </c>
      <c r="C35" s="7" t="s">
        <v>15</v>
      </c>
      <c r="D35" s="7" t="s">
        <v>32</v>
      </c>
      <c r="E35" s="7">
        <v>3</v>
      </c>
      <c r="F35" s="7">
        <v>1965</v>
      </c>
      <c r="G35" s="7">
        <v>5654.4</v>
      </c>
      <c r="H35" s="7" t="s">
        <v>33</v>
      </c>
      <c r="I35" s="7" t="s">
        <v>34</v>
      </c>
      <c r="J35" s="9">
        <v>43983</v>
      </c>
      <c r="K35" s="9">
        <v>44075</v>
      </c>
      <c r="L35" s="63" t="s">
        <v>37</v>
      </c>
      <c r="M35" s="64"/>
    </row>
    <row r="36" spans="1:13" ht="15.75" x14ac:dyDescent="0.25">
      <c r="A36" s="38">
        <v>2</v>
      </c>
      <c r="B36" s="40" t="s">
        <v>31</v>
      </c>
      <c r="C36" s="40" t="s">
        <v>15</v>
      </c>
      <c r="D36" s="40" t="s">
        <v>22</v>
      </c>
      <c r="E36" s="40">
        <v>40</v>
      </c>
      <c r="F36" s="40">
        <v>1975</v>
      </c>
      <c r="G36" s="40">
        <v>4006.45</v>
      </c>
      <c r="H36" s="40" t="s">
        <v>17</v>
      </c>
      <c r="I36" s="40" t="s">
        <v>23</v>
      </c>
      <c r="J36" s="41">
        <v>43862</v>
      </c>
      <c r="K36" s="41">
        <v>44239</v>
      </c>
      <c r="L36" s="41" t="s">
        <v>73</v>
      </c>
      <c r="M36" s="39"/>
    </row>
    <row r="37" spans="1:13" ht="15.75" x14ac:dyDescent="0.25">
      <c r="A37" s="38">
        <v>3</v>
      </c>
      <c r="B37" s="40" t="s">
        <v>31</v>
      </c>
      <c r="C37" s="40" t="s">
        <v>15</v>
      </c>
      <c r="D37" s="40" t="s">
        <v>22</v>
      </c>
      <c r="E37" s="40">
        <v>42</v>
      </c>
      <c r="F37" s="40">
        <v>1975</v>
      </c>
      <c r="G37" s="40">
        <v>4006.45</v>
      </c>
      <c r="H37" s="40" t="s">
        <v>17</v>
      </c>
      <c r="I37" s="40" t="s">
        <v>23</v>
      </c>
      <c r="J37" s="41">
        <v>43862</v>
      </c>
      <c r="K37" s="41">
        <v>44239</v>
      </c>
      <c r="L37" s="41" t="s">
        <v>73</v>
      </c>
      <c r="M37" s="39"/>
    </row>
    <row r="38" spans="1:13" ht="15.75" x14ac:dyDescent="0.25">
      <c r="A38" s="38">
        <v>4</v>
      </c>
      <c r="B38" s="40" t="s">
        <v>31</v>
      </c>
      <c r="C38" s="40" t="s">
        <v>15</v>
      </c>
      <c r="D38" s="40" t="s">
        <v>19</v>
      </c>
      <c r="E38" s="42">
        <v>5</v>
      </c>
      <c r="F38" s="40">
        <v>1985</v>
      </c>
      <c r="G38" s="40">
        <v>4002.35</v>
      </c>
      <c r="H38" s="40" t="s">
        <v>17</v>
      </c>
      <c r="I38" s="40" t="s">
        <v>20</v>
      </c>
      <c r="J38" s="41">
        <v>43862</v>
      </c>
      <c r="K38" s="41">
        <v>44239</v>
      </c>
      <c r="L38" s="41" t="s">
        <v>73</v>
      </c>
      <c r="M38" s="39"/>
    </row>
    <row r="39" spans="1:13" ht="15.75" x14ac:dyDescent="0.25">
      <c r="A39" s="38">
        <v>5</v>
      </c>
      <c r="B39" s="40" t="s">
        <v>31</v>
      </c>
      <c r="C39" s="40" t="s">
        <v>15</v>
      </c>
      <c r="D39" s="40" t="s">
        <v>19</v>
      </c>
      <c r="E39" s="42">
        <v>9</v>
      </c>
      <c r="F39" s="40">
        <v>1987</v>
      </c>
      <c r="G39" s="40">
        <v>3993.6</v>
      </c>
      <c r="H39" s="40" t="s">
        <v>17</v>
      </c>
      <c r="I39" s="40" t="s">
        <v>21</v>
      </c>
      <c r="J39" s="41">
        <v>43862</v>
      </c>
      <c r="K39" s="41">
        <v>44239</v>
      </c>
      <c r="L39" s="41" t="s">
        <v>73</v>
      </c>
      <c r="M39" s="39"/>
    </row>
    <row r="40" spans="1:13" ht="15.75" x14ac:dyDescent="0.25">
      <c r="A40" s="47">
        <v>6</v>
      </c>
      <c r="B40" s="40" t="s">
        <v>31</v>
      </c>
      <c r="C40" s="40" t="s">
        <v>15</v>
      </c>
      <c r="D40" s="40" t="s">
        <v>24</v>
      </c>
      <c r="E40" s="40">
        <v>16</v>
      </c>
      <c r="F40" s="40">
        <v>1940</v>
      </c>
      <c r="G40" s="40">
        <v>100.9</v>
      </c>
      <c r="H40" s="40" t="s">
        <v>17</v>
      </c>
      <c r="I40" s="40" t="s">
        <v>25</v>
      </c>
      <c r="J40" s="41">
        <v>43862</v>
      </c>
      <c r="K40" s="41">
        <v>44282</v>
      </c>
      <c r="L40" s="41" t="s">
        <v>73</v>
      </c>
      <c r="M40" s="48"/>
    </row>
    <row r="41" spans="1:13" ht="15.75" x14ac:dyDescent="0.25">
      <c r="A41" s="47">
        <v>7</v>
      </c>
      <c r="B41" s="40" t="s">
        <v>31</v>
      </c>
      <c r="C41" s="40" t="s">
        <v>15</v>
      </c>
      <c r="D41" s="40" t="s">
        <v>24</v>
      </c>
      <c r="E41" s="40">
        <v>24</v>
      </c>
      <c r="F41" s="40">
        <v>1967</v>
      </c>
      <c r="G41" s="40">
        <v>148.1</v>
      </c>
      <c r="H41" s="40" t="s">
        <v>17</v>
      </c>
      <c r="I41" s="40" t="s">
        <v>26</v>
      </c>
      <c r="J41" s="41">
        <v>43862</v>
      </c>
      <c r="K41" s="41">
        <v>44282</v>
      </c>
      <c r="L41" s="41" t="s">
        <v>73</v>
      </c>
      <c r="M41" s="48"/>
    </row>
    <row r="42" spans="1:13" ht="15.75" x14ac:dyDescent="0.25">
      <c r="A42" s="47">
        <v>8</v>
      </c>
      <c r="B42" s="40" t="s">
        <v>31</v>
      </c>
      <c r="C42" s="40" t="s">
        <v>15</v>
      </c>
      <c r="D42" s="40" t="s">
        <v>16</v>
      </c>
      <c r="E42" s="42">
        <v>22</v>
      </c>
      <c r="F42" s="40">
        <v>1965</v>
      </c>
      <c r="G42" s="40">
        <v>3869.05</v>
      </c>
      <c r="H42" s="40" t="s">
        <v>17</v>
      </c>
      <c r="I42" s="40" t="s">
        <v>18</v>
      </c>
      <c r="J42" s="41">
        <v>43862</v>
      </c>
      <c r="K42" s="41">
        <v>44239</v>
      </c>
      <c r="L42" s="63" t="s">
        <v>73</v>
      </c>
      <c r="M42" s="64"/>
    </row>
    <row r="43" spans="1:13" ht="15.75" x14ac:dyDescent="0.25">
      <c r="A43" s="60" t="s">
        <v>14</v>
      </c>
      <c r="B43" s="61"/>
      <c r="C43" s="61"/>
      <c r="D43" s="61"/>
      <c r="E43" s="61"/>
      <c r="F43" s="62"/>
      <c r="G43" s="32">
        <f>SUM(G35:G42)</f>
        <v>25781.299999999996</v>
      </c>
      <c r="H43" s="11"/>
      <c r="I43" s="11"/>
      <c r="J43" s="11"/>
      <c r="K43" s="11"/>
      <c r="L43" s="11"/>
      <c r="M43" s="11"/>
    </row>
  </sheetData>
  <mergeCells count="26">
    <mergeCell ref="A30:F30"/>
    <mergeCell ref="L3:L4"/>
    <mergeCell ref="M3:M4"/>
    <mergeCell ref="A1:M2"/>
    <mergeCell ref="A3:A4"/>
    <mergeCell ref="B3:E3"/>
    <mergeCell ref="F3:F4"/>
    <mergeCell ref="G3:G4"/>
    <mergeCell ref="H3:H4"/>
    <mergeCell ref="I3:I4"/>
    <mergeCell ref="J3:J4"/>
    <mergeCell ref="K3:K4"/>
    <mergeCell ref="A32:M32"/>
    <mergeCell ref="A43:F43"/>
    <mergeCell ref="L42:M42"/>
    <mergeCell ref="I33:I34"/>
    <mergeCell ref="J33:J34"/>
    <mergeCell ref="K33:K34"/>
    <mergeCell ref="L33:L34"/>
    <mergeCell ref="M33:M34"/>
    <mergeCell ref="A33:A34"/>
    <mergeCell ref="B33:E33"/>
    <mergeCell ref="F33:F34"/>
    <mergeCell ref="G33:G34"/>
    <mergeCell ref="H33:H34"/>
    <mergeCell ref="L35:M35"/>
  </mergeCells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2013-11-18T07:35:28Z</cp:lastPrinted>
  <dcterms:created xsi:type="dcterms:W3CDTF">2006-09-28T05:33:49Z</dcterms:created>
  <dcterms:modified xsi:type="dcterms:W3CDTF">2021-06-01T01:59:17Z</dcterms:modified>
</cp:coreProperties>
</file>