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0" i="1" l="1"/>
  <c r="G23" i="1" l="1"/>
</calcChain>
</file>

<file path=xl/sharedStrings.xml><?xml version="1.0" encoding="utf-8"?>
<sst xmlns="http://schemas.openxmlformats.org/spreadsheetml/2006/main" count="113" uniqueCount="45">
  <si>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</si>
  <si>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</si>
  <si>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</si>
  <si>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</si>
  <si>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</si>
  <si>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</si>
  <si>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</si>
  <si>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</si>
  <si>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</si>
  <si>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</si>
  <si>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</si>
  <si>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</si>
  <si>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</si>
  <si>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</si>
  <si>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</si>
  <si>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</si>
  <si>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 Новокузнецк</t>
  </si>
  <si>
    <t>Ярославская</t>
  </si>
  <si>
    <t>№ 1, от 26.05.2015г.</t>
  </si>
  <si>
    <t>Договор № 19-15</t>
  </si>
  <si>
    <t>Новокузнецкий городской округ</t>
  </si>
  <si>
    <t>40 лет ВЛКСМ</t>
  </si>
  <si>
    <t>Звездова</t>
  </si>
  <si>
    <t>22Б</t>
  </si>
  <si>
    <t>22Г</t>
  </si>
  <si>
    <t>24А</t>
  </si>
  <si>
    <t>24Б</t>
  </si>
  <si>
    <t>24Г</t>
  </si>
  <si>
    <t>Чернышова</t>
  </si>
  <si>
    <t>20А</t>
  </si>
  <si>
    <t>20Б</t>
  </si>
  <si>
    <t>Рокоссовского</t>
  </si>
  <si>
    <t>19А</t>
  </si>
  <si>
    <t>29Г</t>
  </si>
  <si>
    <t>№4 от 11.08.2016</t>
  </si>
  <si>
    <t>№13-ВЛ от 15.08.2016</t>
  </si>
  <si>
    <t>Исключение МКД из реестра лицензии</t>
  </si>
  <si>
    <t>Протокол ОСС выбор ООО  "УК ЖКХ г.Новокузнецка по Заводскому району"</t>
  </si>
  <si>
    <t>Протокол ОСС выбор ООО "СОЮЗ"</t>
  </si>
  <si>
    <r>
      <rPr>
        <sz val="18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"24 Квартал"  (ИНН 4252006833)</t>
    </r>
  </si>
  <si>
    <t>№5 от 30.11.2016</t>
  </si>
  <si>
    <t>№19-29г от 01.12.2016</t>
  </si>
  <si>
    <t>ул. Косыгина</t>
  </si>
  <si>
    <t>№1 от 29.10.2017</t>
  </si>
  <si>
    <t>№21-67 от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</si>
</sst>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4" zoomScaleNormal="100" workbookViewId="0">
      <selection activeCell="D11" sqref="D11"/>
    </sheetView>
  </sheetViews>
  <sheetFormatPr defaultRowHeight="15.75" x14ac:dyDescent="0.25"/>
  <cols>
    <col min="1" max="1" width="4.140625" style="9" customWidth="1"/>
    <col min="2" max="2" width="34.42578125" style="9" customWidth="1"/>
    <col min="3" max="3" width="28.28515625" style="9" customWidth="1"/>
    <col min="4" max="4" width="21.85546875" style="9" customWidth="1"/>
    <col min="5" max="5" width="11" style="9" customWidth="1"/>
    <col min="6" max="6" width="12.7109375" style="9" customWidth="1"/>
    <col min="7" max="7" width="10.85546875" style="9" customWidth="1"/>
    <col min="8" max="8" width="22.85546875" style="9" customWidth="1"/>
    <col min="9" max="9" width="25" style="9" customWidth="1"/>
    <col min="10" max="10" width="14.85546875" style="9" customWidth="1"/>
    <col min="11" max="11" width="17.28515625" style="9" customWidth="1"/>
    <col min="12" max="13" width="20.28515625" style="9" customWidth="1"/>
    <col min="14" max="14" width="35" style="9" customWidth="1"/>
    <col min="15" max="16384" width="9.140625" style="9"/>
  </cols>
  <sheetData>
    <row r="1" spans="1:14" ht="22.5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25">
      <c r="A3" s="28" t="s">
        <v>7</v>
      </c>
      <c r="B3" s="29" t="s">
        <v>0</v>
      </c>
      <c r="C3" s="29"/>
      <c r="D3" s="29"/>
      <c r="E3" s="29"/>
      <c r="F3" s="30" t="s">
        <v>1</v>
      </c>
      <c r="G3" s="30" t="s">
        <v>6</v>
      </c>
      <c r="H3" s="28" t="s">
        <v>8</v>
      </c>
      <c r="I3" s="28" t="s">
        <v>10</v>
      </c>
      <c r="J3" s="28" t="s">
        <v>9</v>
      </c>
      <c r="K3" s="28" t="s">
        <v>13</v>
      </c>
      <c r="L3" s="28" t="s">
        <v>14</v>
      </c>
      <c r="M3" s="28" t="s">
        <v>15</v>
      </c>
      <c r="N3" s="31" t="s">
        <v>11</v>
      </c>
    </row>
    <row r="4" spans="1:14" ht="90" customHeight="1" x14ac:dyDescent="0.25">
      <c r="A4" s="28"/>
      <c r="B4" s="2" t="s">
        <v>2</v>
      </c>
      <c r="C4" s="2" t="s">
        <v>12</v>
      </c>
      <c r="D4" s="2" t="s">
        <v>3</v>
      </c>
      <c r="E4" s="2" t="s">
        <v>4</v>
      </c>
      <c r="F4" s="30"/>
      <c r="G4" s="30"/>
      <c r="H4" s="28"/>
      <c r="I4" s="28"/>
      <c r="J4" s="28"/>
      <c r="K4" s="28"/>
      <c r="L4" s="28"/>
      <c r="M4" s="28"/>
      <c r="N4" s="31"/>
    </row>
    <row r="5" spans="1:14" x14ac:dyDescent="0.25">
      <c r="A5" s="1">
        <v>1</v>
      </c>
      <c r="B5" s="3" t="s">
        <v>20</v>
      </c>
      <c r="C5" s="3" t="s">
        <v>16</v>
      </c>
      <c r="D5" s="3" t="s">
        <v>22</v>
      </c>
      <c r="E5" s="3">
        <v>6</v>
      </c>
      <c r="F5" s="3">
        <v>2012</v>
      </c>
      <c r="G5" s="3">
        <v>8959.9</v>
      </c>
      <c r="H5" s="3"/>
      <c r="I5" s="3"/>
      <c r="J5" s="8"/>
      <c r="K5" s="8">
        <v>42123</v>
      </c>
      <c r="L5" s="1"/>
      <c r="M5" s="4"/>
      <c r="N5" s="3"/>
    </row>
    <row r="6" spans="1:14" x14ac:dyDescent="0.25">
      <c r="A6" s="1">
        <v>2</v>
      </c>
      <c r="B6" s="3" t="s">
        <v>20</v>
      </c>
      <c r="C6" s="3" t="s">
        <v>16</v>
      </c>
      <c r="D6" s="3" t="s">
        <v>22</v>
      </c>
      <c r="E6" s="3">
        <v>8</v>
      </c>
      <c r="F6" s="3">
        <v>2012</v>
      </c>
      <c r="G6" s="3">
        <v>5387</v>
      </c>
      <c r="H6" s="3"/>
      <c r="I6" s="3"/>
      <c r="J6" s="8"/>
      <c r="K6" s="8">
        <v>42123</v>
      </c>
      <c r="L6" s="1"/>
      <c r="M6" s="1"/>
      <c r="N6" s="3"/>
    </row>
    <row r="7" spans="1:14" x14ac:dyDescent="0.25">
      <c r="A7" s="1">
        <v>3</v>
      </c>
      <c r="B7" s="3" t="s">
        <v>20</v>
      </c>
      <c r="C7" s="3" t="s">
        <v>16</v>
      </c>
      <c r="D7" s="3" t="s">
        <v>22</v>
      </c>
      <c r="E7" s="3">
        <v>10</v>
      </c>
      <c r="F7" s="3">
        <v>2012</v>
      </c>
      <c r="G7" s="3">
        <v>7565</v>
      </c>
      <c r="H7" s="3"/>
      <c r="I7" s="3"/>
      <c r="J7" s="8"/>
      <c r="K7" s="8">
        <v>42123</v>
      </c>
      <c r="L7" s="1"/>
      <c r="M7" s="1"/>
      <c r="N7" s="3"/>
    </row>
    <row r="8" spans="1:14" x14ac:dyDescent="0.25">
      <c r="A8" s="1">
        <v>4</v>
      </c>
      <c r="B8" s="3" t="s">
        <v>20</v>
      </c>
      <c r="C8" s="3" t="s">
        <v>16</v>
      </c>
      <c r="D8" s="3" t="s">
        <v>22</v>
      </c>
      <c r="E8" s="3" t="s">
        <v>23</v>
      </c>
      <c r="F8" s="3">
        <v>2011</v>
      </c>
      <c r="G8" s="3">
        <v>2863.1</v>
      </c>
      <c r="H8" s="3"/>
      <c r="I8" s="3"/>
      <c r="J8" s="8"/>
      <c r="K8" s="8">
        <v>42123</v>
      </c>
      <c r="L8" s="1"/>
      <c r="M8" s="1"/>
      <c r="N8" s="3"/>
    </row>
    <row r="9" spans="1:14" x14ac:dyDescent="0.25">
      <c r="A9" s="1">
        <v>5</v>
      </c>
      <c r="B9" s="3" t="s">
        <v>20</v>
      </c>
      <c r="C9" s="3" t="s">
        <v>16</v>
      </c>
      <c r="D9" s="3" t="s">
        <v>22</v>
      </c>
      <c r="E9" s="3" t="s">
        <v>24</v>
      </c>
      <c r="F9" s="3">
        <v>2011</v>
      </c>
      <c r="G9" s="3">
        <v>2872.3</v>
      </c>
      <c r="H9" s="3"/>
      <c r="I9" s="3"/>
      <c r="J9" s="8"/>
      <c r="K9" s="8">
        <v>42123</v>
      </c>
      <c r="L9" s="1"/>
      <c r="M9" s="1"/>
      <c r="N9" s="3"/>
    </row>
    <row r="10" spans="1:14" x14ac:dyDescent="0.25">
      <c r="A10" s="1">
        <v>6</v>
      </c>
      <c r="B10" s="3" t="s">
        <v>20</v>
      </c>
      <c r="C10" s="3" t="s">
        <v>16</v>
      </c>
      <c r="D10" s="3" t="s">
        <v>22</v>
      </c>
      <c r="E10" s="3" t="s">
        <v>25</v>
      </c>
      <c r="F10" s="3">
        <v>2011</v>
      </c>
      <c r="G10" s="3">
        <v>8692.6</v>
      </c>
      <c r="H10" s="3"/>
      <c r="I10" s="3"/>
      <c r="J10" s="8"/>
      <c r="K10" s="8">
        <v>42123</v>
      </c>
      <c r="L10" s="1"/>
      <c r="M10" s="1"/>
      <c r="N10" s="3"/>
    </row>
    <row r="11" spans="1:14" x14ac:dyDescent="0.25">
      <c r="A11" s="1">
        <v>7</v>
      </c>
      <c r="B11" s="3" t="s">
        <v>20</v>
      </c>
      <c r="C11" s="3" t="s">
        <v>16</v>
      </c>
      <c r="D11" s="3" t="s">
        <v>22</v>
      </c>
      <c r="E11" s="3" t="s">
        <v>26</v>
      </c>
      <c r="F11" s="3">
        <v>2011</v>
      </c>
      <c r="G11" s="3">
        <v>2853.7</v>
      </c>
      <c r="H11" s="3"/>
      <c r="I11" s="3"/>
      <c r="J11" s="8"/>
      <c r="K11" s="8">
        <v>42123</v>
      </c>
      <c r="L11" s="1"/>
      <c r="M11" s="1"/>
      <c r="N11" s="3"/>
    </row>
    <row r="12" spans="1:14" x14ac:dyDescent="0.25">
      <c r="A12" s="1">
        <v>8</v>
      </c>
      <c r="B12" s="3" t="s">
        <v>20</v>
      </c>
      <c r="C12" s="3" t="s">
        <v>16</v>
      </c>
      <c r="D12" s="3" t="s">
        <v>22</v>
      </c>
      <c r="E12" s="3" t="s">
        <v>27</v>
      </c>
      <c r="F12" s="3">
        <v>2011</v>
      </c>
      <c r="G12" s="3">
        <v>2842.6</v>
      </c>
      <c r="H12" s="3"/>
      <c r="I12" s="3"/>
      <c r="J12" s="8"/>
      <c r="K12" s="8">
        <v>42123</v>
      </c>
      <c r="L12" s="1"/>
      <c r="M12" s="1"/>
      <c r="N12" s="3"/>
    </row>
    <row r="13" spans="1:14" x14ac:dyDescent="0.25">
      <c r="A13" s="1">
        <v>9</v>
      </c>
      <c r="B13" s="3" t="s">
        <v>20</v>
      </c>
      <c r="C13" s="3" t="s">
        <v>16</v>
      </c>
      <c r="D13" s="3" t="s">
        <v>28</v>
      </c>
      <c r="E13" s="3">
        <v>18</v>
      </c>
      <c r="F13" s="3">
        <v>2010</v>
      </c>
      <c r="G13" s="3">
        <v>2838.9</v>
      </c>
      <c r="H13" s="3"/>
      <c r="I13" s="3"/>
      <c r="J13" s="8"/>
      <c r="K13" s="8">
        <v>42123</v>
      </c>
      <c r="L13" s="1"/>
      <c r="M13" s="1"/>
      <c r="N13" s="3"/>
    </row>
    <row r="14" spans="1:14" x14ac:dyDescent="0.25">
      <c r="A14" s="1">
        <v>10</v>
      </c>
      <c r="B14" s="3" t="s">
        <v>20</v>
      </c>
      <c r="C14" s="3" t="s">
        <v>16</v>
      </c>
      <c r="D14" s="3" t="s">
        <v>28</v>
      </c>
      <c r="E14" s="3">
        <v>20</v>
      </c>
      <c r="F14" s="3">
        <v>2010</v>
      </c>
      <c r="G14" s="3">
        <v>5028.8999999999996</v>
      </c>
      <c r="H14" s="3"/>
      <c r="I14" s="3"/>
      <c r="J14" s="8"/>
      <c r="K14" s="8">
        <v>42123</v>
      </c>
      <c r="L14" s="1"/>
      <c r="M14" s="1"/>
      <c r="N14" s="3"/>
    </row>
    <row r="15" spans="1:14" x14ac:dyDescent="0.25">
      <c r="A15" s="1">
        <v>11</v>
      </c>
      <c r="B15" s="3" t="s">
        <v>20</v>
      </c>
      <c r="C15" s="3" t="s">
        <v>16</v>
      </c>
      <c r="D15" s="3" t="s">
        <v>28</v>
      </c>
      <c r="E15" s="3" t="s">
        <v>29</v>
      </c>
      <c r="F15" s="3">
        <v>2010</v>
      </c>
      <c r="G15" s="3">
        <v>10106.200000000001</v>
      </c>
      <c r="H15" s="3"/>
      <c r="I15" s="3"/>
      <c r="J15" s="8"/>
      <c r="K15" s="8">
        <v>42123</v>
      </c>
      <c r="L15" s="1"/>
      <c r="M15" s="1"/>
      <c r="N15" s="3"/>
    </row>
    <row r="16" spans="1:14" x14ac:dyDescent="0.25">
      <c r="A16" s="1">
        <v>12</v>
      </c>
      <c r="B16" s="3" t="s">
        <v>20</v>
      </c>
      <c r="C16" s="3" t="s">
        <v>16</v>
      </c>
      <c r="D16" s="3" t="s">
        <v>28</v>
      </c>
      <c r="E16" s="3" t="s">
        <v>30</v>
      </c>
      <c r="F16" s="3">
        <v>2010</v>
      </c>
      <c r="G16" s="3">
        <v>2507</v>
      </c>
      <c r="H16" s="3"/>
      <c r="I16" s="3"/>
      <c r="J16" s="8"/>
      <c r="K16" s="8">
        <v>42123</v>
      </c>
      <c r="L16" s="1"/>
      <c r="M16" s="1"/>
      <c r="N16" s="3"/>
    </row>
    <row r="17" spans="1:14" x14ac:dyDescent="0.25">
      <c r="A17" s="1">
        <v>13</v>
      </c>
      <c r="B17" s="3" t="s">
        <v>20</v>
      </c>
      <c r="C17" s="3" t="s">
        <v>16</v>
      </c>
      <c r="D17" s="3" t="s">
        <v>31</v>
      </c>
      <c r="E17" s="3">
        <v>16</v>
      </c>
      <c r="F17" s="3">
        <v>2010</v>
      </c>
      <c r="G17" s="3">
        <v>8694.6</v>
      </c>
      <c r="H17" s="3"/>
      <c r="I17" s="3"/>
      <c r="J17" s="8"/>
      <c r="K17" s="8">
        <v>42123</v>
      </c>
      <c r="L17" s="1"/>
      <c r="M17" s="1"/>
      <c r="N17" s="3"/>
    </row>
    <row r="18" spans="1:14" x14ac:dyDescent="0.25">
      <c r="A18" s="1">
        <v>14</v>
      </c>
      <c r="B18" s="3" t="s">
        <v>20</v>
      </c>
      <c r="C18" s="3" t="s">
        <v>16</v>
      </c>
      <c r="D18" s="3" t="s">
        <v>31</v>
      </c>
      <c r="E18" s="3">
        <v>18</v>
      </c>
      <c r="F18" s="3">
        <v>2010</v>
      </c>
      <c r="G18" s="3">
        <v>9226.1</v>
      </c>
      <c r="H18" s="3"/>
      <c r="I18" s="3"/>
      <c r="J18" s="8"/>
      <c r="K18" s="8">
        <v>42123</v>
      </c>
      <c r="L18" s="1"/>
      <c r="M18" s="1"/>
      <c r="N18" s="3"/>
    </row>
    <row r="19" spans="1:14" x14ac:dyDescent="0.25">
      <c r="A19" s="1">
        <v>15</v>
      </c>
      <c r="B19" s="3" t="s">
        <v>20</v>
      </c>
      <c r="C19" s="3" t="s">
        <v>16</v>
      </c>
      <c r="D19" s="3" t="s">
        <v>31</v>
      </c>
      <c r="E19" s="3" t="s">
        <v>33</v>
      </c>
      <c r="F19" s="3">
        <v>2009</v>
      </c>
      <c r="G19" s="3">
        <v>5678</v>
      </c>
      <c r="H19" s="3" t="s">
        <v>40</v>
      </c>
      <c r="I19" s="3" t="s">
        <v>41</v>
      </c>
      <c r="J19" s="8">
        <v>42705</v>
      </c>
      <c r="K19" s="8">
        <v>42935</v>
      </c>
      <c r="L19" s="1"/>
      <c r="M19" s="1"/>
      <c r="N19" s="3"/>
    </row>
    <row r="20" spans="1:14" x14ac:dyDescent="0.25">
      <c r="A20" s="5">
        <v>16</v>
      </c>
      <c r="B20" s="6" t="s">
        <v>20</v>
      </c>
      <c r="C20" s="6" t="s">
        <v>16</v>
      </c>
      <c r="D20" s="6" t="s">
        <v>31</v>
      </c>
      <c r="E20" s="6">
        <v>37</v>
      </c>
      <c r="F20" s="6">
        <v>2010</v>
      </c>
      <c r="G20" s="6">
        <v>13329.5</v>
      </c>
      <c r="H20" s="6"/>
      <c r="I20" s="6"/>
      <c r="J20" s="8"/>
      <c r="K20" s="8">
        <v>42123</v>
      </c>
      <c r="L20" s="1"/>
      <c r="M20" s="1"/>
      <c r="N20" s="3"/>
    </row>
    <row r="21" spans="1:14" x14ac:dyDescent="0.25">
      <c r="A21" s="5">
        <v>17</v>
      </c>
      <c r="B21" s="6" t="s">
        <v>20</v>
      </c>
      <c r="C21" s="6" t="s">
        <v>16</v>
      </c>
      <c r="D21" s="6" t="s">
        <v>17</v>
      </c>
      <c r="E21" s="6">
        <v>34</v>
      </c>
      <c r="F21" s="6">
        <v>2000</v>
      </c>
      <c r="G21" s="6">
        <v>2067.5</v>
      </c>
      <c r="H21" s="6" t="s">
        <v>18</v>
      </c>
      <c r="I21" s="6" t="s">
        <v>19</v>
      </c>
      <c r="J21" s="8">
        <v>42156</v>
      </c>
      <c r="K21" s="8">
        <v>42166</v>
      </c>
      <c r="L21" s="3"/>
      <c r="M21" s="3"/>
      <c r="N21" s="3"/>
    </row>
    <row r="22" spans="1:14" x14ac:dyDescent="0.25">
      <c r="A22" s="5">
        <v>18</v>
      </c>
      <c r="B22" s="6" t="s">
        <v>20</v>
      </c>
      <c r="C22" s="6" t="s">
        <v>16</v>
      </c>
      <c r="D22" s="6" t="s">
        <v>42</v>
      </c>
      <c r="E22" s="6">
        <v>67</v>
      </c>
      <c r="F22" s="6">
        <v>2008</v>
      </c>
      <c r="G22" s="6">
        <v>3867.3</v>
      </c>
      <c r="H22" s="6" t="s">
        <v>43</v>
      </c>
      <c r="I22" s="6" t="s">
        <v>44</v>
      </c>
      <c r="J22" s="8">
        <v>43040</v>
      </c>
      <c r="K22" s="8">
        <v>43060</v>
      </c>
      <c r="L22" s="6"/>
      <c r="M22" s="6"/>
      <c r="N22" s="6"/>
    </row>
    <row r="23" spans="1:14" x14ac:dyDescent="0.25">
      <c r="A23" s="32" t="s">
        <v>5</v>
      </c>
      <c r="B23" s="32"/>
      <c r="C23" s="32"/>
      <c r="D23" s="32"/>
      <c r="E23" s="32"/>
      <c r="F23" s="32"/>
      <c r="G23" s="10">
        <f>SUM(G5:G21)</f>
        <v>101512.90000000001</v>
      </c>
      <c r="H23" s="6"/>
      <c r="I23" s="6"/>
      <c r="J23" s="6"/>
      <c r="K23" s="6"/>
      <c r="L23" s="3"/>
      <c r="M23" s="3"/>
      <c r="N23" s="3"/>
    </row>
    <row r="25" spans="1:14" x14ac:dyDescent="0.25">
      <c r="A25" s="17" t="s">
        <v>36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23" t="s">
        <v>7</v>
      </c>
      <c r="B26" s="24" t="s">
        <v>0</v>
      </c>
      <c r="C26" s="24"/>
      <c r="D26" s="24"/>
      <c r="E26" s="24"/>
      <c r="F26" s="25" t="s">
        <v>1</v>
      </c>
      <c r="G26" s="25" t="s">
        <v>6</v>
      </c>
      <c r="H26" s="23" t="s">
        <v>8</v>
      </c>
      <c r="I26" s="23" t="s">
        <v>10</v>
      </c>
      <c r="J26" s="23" t="s">
        <v>9</v>
      </c>
      <c r="K26" s="23" t="s">
        <v>13</v>
      </c>
      <c r="L26" s="23" t="s">
        <v>14</v>
      </c>
      <c r="M26" s="23" t="s">
        <v>15</v>
      </c>
      <c r="N26" s="16" t="s">
        <v>11</v>
      </c>
    </row>
    <row r="27" spans="1:14" ht="31.5" x14ac:dyDescent="0.25">
      <c r="A27" s="23"/>
      <c r="B27" s="7" t="s">
        <v>2</v>
      </c>
      <c r="C27" s="7" t="s">
        <v>12</v>
      </c>
      <c r="D27" s="7" t="s">
        <v>3</v>
      </c>
      <c r="E27" s="7" t="s">
        <v>4</v>
      </c>
      <c r="F27" s="25"/>
      <c r="G27" s="25"/>
      <c r="H27" s="23"/>
      <c r="I27" s="23"/>
      <c r="J27" s="23"/>
      <c r="K27" s="23"/>
      <c r="L27" s="23"/>
      <c r="M27" s="23"/>
      <c r="N27" s="16"/>
    </row>
    <row r="28" spans="1:14" s="15" customFormat="1" x14ac:dyDescent="0.25">
      <c r="A28" s="11">
        <v>1</v>
      </c>
      <c r="B28" s="12" t="s">
        <v>20</v>
      </c>
      <c r="C28" s="12" t="s">
        <v>16</v>
      </c>
      <c r="D28" s="12" t="s">
        <v>31</v>
      </c>
      <c r="E28" s="12" t="s">
        <v>32</v>
      </c>
      <c r="F28" s="12">
        <v>2008</v>
      </c>
      <c r="G28" s="12">
        <v>8758.6</v>
      </c>
      <c r="H28" s="12"/>
      <c r="I28" s="12"/>
      <c r="J28" s="13"/>
      <c r="K28" s="13">
        <v>42123</v>
      </c>
      <c r="L28" s="14">
        <v>42403</v>
      </c>
      <c r="M28" s="18" t="s">
        <v>38</v>
      </c>
      <c r="N28" s="19"/>
    </row>
    <row r="29" spans="1:14" s="15" customFormat="1" x14ac:dyDescent="0.25">
      <c r="A29" s="11">
        <v>2</v>
      </c>
      <c r="B29" s="12" t="s">
        <v>20</v>
      </c>
      <c r="C29" s="12" t="s">
        <v>16</v>
      </c>
      <c r="D29" s="12" t="s">
        <v>21</v>
      </c>
      <c r="E29" s="12">
        <v>34</v>
      </c>
      <c r="F29" s="12">
        <v>2011</v>
      </c>
      <c r="G29" s="12">
        <v>5096.7</v>
      </c>
      <c r="H29" s="12" t="s">
        <v>34</v>
      </c>
      <c r="I29" s="12" t="s">
        <v>35</v>
      </c>
      <c r="J29" s="13">
        <v>42597</v>
      </c>
      <c r="K29" s="13">
        <v>42612</v>
      </c>
      <c r="L29" s="14">
        <v>42661</v>
      </c>
      <c r="M29" s="18" t="s">
        <v>37</v>
      </c>
      <c r="N29" s="19"/>
    </row>
    <row r="30" spans="1:14" x14ac:dyDescent="0.25">
      <c r="A30" s="20" t="s">
        <v>5</v>
      </c>
      <c r="B30" s="21"/>
      <c r="C30" s="21"/>
      <c r="D30" s="21"/>
      <c r="E30" s="21"/>
      <c r="F30" s="22"/>
      <c r="G30" s="10">
        <f>SUM(G28:G29)</f>
        <v>13855.3</v>
      </c>
      <c r="H30" s="3"/>
      <c r="I30" s="3"/>
      <c r="J30" s="3"/>
      <c r="K30" s="3"/>
      <c r="L30" s="3"/>
      <c r="M30" s="3"/>
      <c r="N30" s="3"/>
    </row>
  </sheetData>
  <mergeCells count="28">
    <mergeCell ref="A23:F23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26:N27"/>
    <mergeCell ref="A25:N25"/>
    <mergeCell ref="M29:N29"/>
    <mergeCell ref="M28:N28"/>
    <mergeCell ref="A30:F30"/>
    <mergeCell ref="I26:I27"/>
    <mergeCell ref="J26:J27"/>
    <mergeCell ref="K26:K27"/>
    <mergeCell ref="L26:L27"/>
    <mergeCell ref="M26:M27"/>
    <mergeCell ref="A26:A27"/>
    <mergeCell ref="B26:E26"/>
    <mergeCell ref="F26:F27"/>
    <mergeCell ref="G26:G27"/>
    <mergeCell ref="H26:H27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2017-11-24T03:17:06Z</dcterms:modified>
</cp:coreProperties>
</file>