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heckCompatibility="1" defaultThemeVersion="124226"/>
  <xr:revisionPtr revIDLastSave="0" documentId="13_ncr:1_{666A7676-7F83-4BE3-8F26-F091EA1AB3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57" i="1"/>
</calcChain>
</file>

<file path=xl/sharedStrings.xml><?xml version="1.0" encoding="utf-8"?>
<sst xmlns="http://schemas.openxmlformats.org/spreadsheetml/2006/main" count="360" uniqueCount="171">
  <si>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</si>
  <si>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</si>
  <si>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</si>
  <si>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</si>
  <si>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</si>
  <si>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</si>
  <si>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</si>
  <si>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</si>
  <si>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</si>
  <si>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</si>
  <si>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</si>
  <si>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</si>
  <si>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Новокузнецкий городской округ</t>
  </si>
  <si>
    <t>г. Новокузнецк</t>
  </si>
  <si>
    <t>№ б/н, 3105.2015г.</t>
  </si>
  <si>
    <t>ул. Белградская</t>
  </si>
  <si>
    <t>ул. Горьковская</t>
  </si>
  <si>
    <t xml:space="preserve">ул. Климасенко </t>
  </si>
  <si>
    <t>9/5</t>
  </si>
  <si>
    <t>14/3</t>
  </si>
  <si>
    <t>ул. Новоселов</t>
  </si>
  <si>
    <t>14</t>
  </si>
  <si>
    <t>ул. Транспортная</t>
  </si>
  <si>
    <t>131</t>
  </si>
  <si>
    <t>Дата включения в реестр</t>
  </si>
  <si>
    <t>Дата исключения из реестра</t>
  </si>
  <si>
    <t>Основание исключения МКД из реестра</t>
  </si>
  <si>
    <t>№ б/н, 28.05.2015г.</t>
  </si>
  <si>
    <t>100а</t>
  </si>
  <si>
    <t>№ б/н, 24.06.2015г.</t>
  </si>
  <si>
    <t>№ б/н, 26.06.2015г.</t>
  </si>
  <si>
    <t>18/2</t>
  </si>
  <si>
    <t>№ б/н, 25.06.2015г.</t>
  </si>
  <si>
    <t>№ б/н, 02.06.2015г.</t>
  </si>
  <si>
    <t>№б/н, 30.06.2015г.</t>
  </si>
  <si>
    <t>№ б/н, 15.07.2015г.</t>
  </si>
  <si>
    <t>127 (кв.№№ 145-216)</t>
  </si>
  <si>
    <t>№ б/н, 29.02.2016</t>
  </si>
  <si>
    <t>№ Н-6 от 01.04.2016 /51,77%</t>
  </si>
  <si>
    <t>б\н от 31.08.2015</t>
  </si>
  <si>
    <t>кл-32 от 01.10.2015 52%</t>
  </si>
  <si>
    <t xml:space="preserve"> ул. Ноградская</t>
  </si>
  <si>
    <t>б\н от 28.04.2016</t>
  </si>
  <si>
    <t>№н-11 от 01.06.2016г. /57,96%</t>
  </si>
  <si>
    <t>б/н от 28.04.2016</t>
  </si>
  <si>
    <t>№ Т-48 от 01.06.2016</t>
  </si>
  <si>
    <t>Исключение из реестра МКД</t>
  </si>
  <si>
    <t>ул. Мориса Тореза</t>
  </si>
  <si>
    <t>пр. Строителей</t>
  </si>
  <si>
    <t>ул. Советской Армии</t>
  </si>
  <si>
    <t>ул. Климасенко</t>
  </si>
  <si>
    <t>ул. Павловского</t>
  </si>
  <si>
    <t xml:space="preserve">ул. Ярославская </t>
  </si>
  <si>
    <t>ул. Клименко</t>
  </si>
  <si>
    <t xml:space="preserve">ул. Транспортная </t>
  </si>
  <si>
    <t>№ Т-7 от 10.06.2015 / 51,61%</t>
  </si>
  <si>
    <t>№ 7-43 от  01.06.2015 / 60,32%</t>
  </si>
  <si>
    <t>№ Стр-100а от 01.07.2015 / 51 %</t>
  </si>
  <si>
    <t>№ СА-38 от 01.07.2015 / 51 %</t>
  </si>
  <si>
    <t>№ Кл-30 от 01.07.2015 / 57,48 %</t>
  </si>
  <si>
    <t>№ Кл-28 от 01.07.2015 / 51 %</t>
  </si>
  <si>
    <t>№ Т-24 от 01.07.2015 / 66,80 %</t>
  </si>
  <si>
    <t>№ П-3 от 01.07.2015/ 57,69 %</t>
  </si>
  <si>
    <t>№ Яр16 от 01.07.2015/ 61,91 %</t>
  </si>
  <si>
    <t>№ Яр-20 от 01.07.2015/ 51,52 %</t>
  </si>
  <si>
    <t>№ К-12 от 01.08.2015/ 55,36 %</t>
  </si>
  <si>
    <t>№ Т-127 от 01.07.2015/ 58,46 %</t>
  </si>
  <si>
    <t>№ 1 от 25.10.2016</t>
  </si>
  <si>
    <t>№Н-6 от 01.11.2016 / 50,37%</t>
  </si>
  <si>
    <t>ул. Ярославская</t>
  </si>
  <si>
    <t>№1 от 25.11.2016</t>
  </si>
  <si>
    <t>№Я-18 от 01.12.2016 / 56, 15%</t>
  </si>
  <si>
    <t>Акт проверки от 23.08.2016 в ООО УК Зенит</t>
  </si>
  <si>
    <t>№1 от 21.10.2017</t>
  </si>
  <si>
    <t>№Я-30 от 01.12.2017 / 62,69%</t>
  </si>
  <si>
    <t>ул. 40 лет ВЛКСМ</t>
  </si>
  <si>
    <t>116б</t>
  </si>
  <si>
    <t>№1 от 01.03.2018</t>
  </si>
  <si>
    <t>№40 Лет ВЛКСМ-116Б от 01.03.2018 / 59,86%</t>
  </si>
  <si>
    <t>ул. М. Тореза</t>
  </si>
  <si>
    <t>№1 от 05.03.2018</t>
  </si>
  <si>
    <t>№Т-28 от 05.03.2018</t>
  </si>
  <si>
    <t>Протокол ОСС выбор ООО Притомское</t>
  </si>
  <si>
    <t>Протокол  ОСС выбрали ООО Плюс-4 Сервис
ООО Плюс-4 Сервис</t>
  </si>
  <si>
    <t>проезд Ижевский</t>
  </si>
  <si>
    <t>2А</t>
  </si>
  <si>
    <t>2008</t>
  </si>
  <si>
    <t>№1 от 01.10.2018</t>
  </si>
  <si>
    <t>№Иж-2а от 01.10.2018 / 60,5%</t>
  </si>
  <si>
    <t>пр. Советской Армии</t>
  </si>
  <si>
    <t>Протокол ОСС выбор ООО Антэко</t>
  </si>
  <si>
    <t>№1 от 23.04.2019</t>
  </si>
  <si>
    <t>№Т-57 от 01.06.2019/55,12%</t>
  </si>
  <si>
    <t>№1 от 31.08.2019</t>
  </si>
  <si>
    <t>№ 40 лет ВЛКСМ -84 от 01.10.2019/54,46%</t>
  </si>
  <si>
    <t>21/4</t>
  </si>
  <si>
    <t>№1 от 31.07.2019</t>
  </si>
  <si>
    <t>№Кл-21/4 от 01.09.2019/58,56%</t>
  </si>
  <si>
    <t>№1 от 07.10.2019</t>
  </si>
  <si>
    <t>№40 лет Влксм-32 от 01.11.2019/85,64%</t>
  </si>
  <si>
    <t>№1 от 29.08.2019</t>
  </si>
  <si>
    <t>№СА-28 от 01.10.2019/64,55%</t>
  </si>
  <si>
    <t>№1 от 15.11.2019</t>
  </si>
  <si>
    <t>№Я-1/70,92% от 01.12.2019</t>
  </si>
  <si>
    <t>№2 от 31.10.2019</t>
  </si>
  <si>
    <t>№Т-39/66,37% от 01.12.2019</t>
  </si>
  <si>
    <t>№1 от 03.12.2019</t>
  </si>
  <si>
    <t>№СА-34/71,27% от 01.01.2020</t>
  </si>
  <si>
    <t>Протокол ОСС выбор ООО ЖКУ-3</t>
  </si>
  <si>
    <t>№ 1 от 15.11.2019</t>
  </si>
  <si>
    <t>№СА от 01.12.2019</t>
  </si>
  <si>
    <t>№1 от 31.03.2020</t>
  </si>
  <si>
    <t>№Т-73 от  01.05.2020/82,69%</t>
  </si>
  <si>
    <t>Протокол ОСС выбор ООО Альфа-Сервис</t>
  </si>
  <si>
    <t>в управлении с 01.06.2020</t>
  </si>
  <si>
    <t>№1 от 28.02.2020</t>
  </si>
  <si>
    <t>№СА-60 от 01.06.2020</t>
  </si>
  <si>
    <t>№1 от 13.11.2020</t>
  </si>
  <si>
    <t>№Кл-31 от 01.12.2020</t>
  </si>
  <si>
    <t>№1 от 15.04.2021</t>
  </si>
  <si>
    <t>№Т-82 от 15.05.2021</t>
  </si>
  <si>
    <t>№1 от 10.08.2021</t>
  </si>
  <si>
    <t>№ВЛКСМ-50 от 01.09.2021</t>
  </si>
  <si>
    <t>№1 от 31.08.2021</t>
  </si>
  <si>
    <t>№ВЛКСМ-49 от 01.09.2021</t>
  </si>
  <si>
    <t>ул. Первостроителей</t>
  </si>
  <si>
    <t>№1 от 17.08.2021</t>
  </si>
  <si>
    <t>№П-39 от 18.08.2021</t>
  </si>
  <si>
    <t>№40 от 11.08.2021</t>
  </si>
  <si>
    <t>34а</t>
  </si>
  <si>
    <t>№1 от 24.08.2021</t>
  </si>
  <si>
    <t>№К-34а от 25.08.2021</t>
  </si>
  <si>
    <t>№К-34 от 25.08.2021</t>
  </si>
  <si>
    <t>24а</t>
  </si>
  <si>
    <t>№1 от 19.08.2021</t>
  </si>
  <si>
    <t>№Т-24А от 20.08.2021</t>
  </si>
  <si>
    <t>пр. Курако</t>
  </si>
  <si>
    <t>17 А</t>
  </si>
  <si>
    <t>№1 от 28.07.2021</t>
  </si>
  <si>
    <t>№К-17А от 01.09.2021</t>
  </si>
  <si>
    <t>19 Б</t>
  </si>
  <si>
    <t>№К-19Б от 01.10.2021</t>
  </si>
  <si>
    <t>№1 от 13.09.2021</t>
  </si>
  <si>
    <t>№Т-55 от 14.09.2021</t>
  </si>
  <si>
    <t>№2 от 12.10.2021</t>
  </si>
  <si>
    <t>№Кл-14/3 от 01.01.2022</t>
  </si>
  <si>
    <t>в управлении с 28.04.2015</t>
  </si>
  <si>
    <t>№Т-87 от 01.10.2021</t>
  </si>
  <si>
    <t>№1 от 18.02.2022</t>
  </si>
  <si>
    <t>№СА-58 от 01.03.2022</t>
  </si>
  <si>
    <t>№ Кл-18/2 от 01.07.2015г. / 58,10 %</t>
  </si>
  <si>
    <t>№1 от 12.05.2022</t>
  </si>
  <si>
    <t>№К-33 от 13.05.2022</t>
  </si>
  <si>
    <t>29/1</t>
  </si>
  <si>
    <t>№1 от 11.05.2022</t>
  </si>
  <si>
    <t>№К-29/1 от 12.05.2022</t>
  </si>
  <si>
    <t>29/3</t>
  </si>
  <si>
    <t>№К-29/3 от 12.05.2022</t>
  </si>
  <si>
    <t>№1 от 16.08.2022</t>
  </si>
  <si>
    <t>№К-29/3 от 01.09.2022</t>
  </si>
  <si>
    <t>Протокол ОСС выбор ООО Оникс</t>
  </si>
  <si>
    <t>Протокол ОСС выбор ООО УК ИТ ЖКХ</t>
  </si>
  <si>
    <t>Протокол ОСС выбор ООО Ноградский</t>
  </si>
  <si>
    <t>Протокол ОСС выбор ООО Урсадом</t>
  </si>
  <si>
    <r>
      <rPr>
        <b/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6"/>
        <color indexed="8"/>
        <rFont val="Times New Roman"/>
        <family val="1"/>
        <charset val="204"/>
      </rPr>
      <t>ООО "Управляющая компания - СЕМЕРКА"   ИНН 4253001771</t>
    </r>
  </si>
  <si>
    <t>№4 от 08.11.2022</t>
  </si>
  <si>
    <t>№СА-26 от 09.11.2022</t>
  </si>
  <si>
    <t>в управлении с 01.10.2019</t>
  </si>
  <si>
    <t>17 Б</t>
  </si>
  <si>
    <t>№1 от 10.11.2022</t>
  </si>
  <si>
    <t>№К-17Б от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</si>
</sst>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abSelected="1" zoomScaleNormal="100" zoomScaleSheetLayoutView="90" workbookViewId="0">
      <selection activeCell="A55" sqref="A55"/>
    </sheetView>
  </sheetViews>
  <sheetFormatPr defaultRowHeight="15" x14ac:dyDescent="0.25"/>
  <cols>
    <col min="1" max="1" width="4.140625" customWidth="1"/>
    <col min="2" max="2" width="34.42578125" customWidth="1"/>
    <col min="3" max="3" width="22.5703125" customWidth="1"/>
    <col min="4" max="4" width="27.140625" customWidth="1"/>
    <col min="5" max="5" width="23.28515625" customWidth="1"/>
    <col min="6" max="6" width="12.7109375" customWidth="1"/>
    <col min="7" max="7" width="10.85546875" customWidth="1"/>
    <col min="8" max="8" width="22.28515625" customWidth="1"/>
    <col min="9" max="9" width="47.42578125" customWidth="1"/>
    <col min="10" max="10" width="17.28515625" customWidth="1"/>
    <col min="11" max="11" width="16.7109375" customWidth="1"/>
    <col min="12" max="12" width="55.5703125" customWidth="1"/>
  </cols>
  <sheetData>
    <row r="1" spans="1:12" ht="22.5" customHeight="1" x14ac:dyDescent="0.25">
      <c r="A1" s="68" t="s">
        <v>164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33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 x14ac:dyDescent="0.25">
      <c r="A3" s="32" t="s">
        <v>7</v>
      </c>
      <c r="B3" s="50" t="s">
        <v>0</v>
      </c>
      <c r="C3" s="51"/>
      <c r="D3" s="51"/>
      <c r="E3" s="52"/>
      <c r="F3" s="49" t="s">
        <v>1</v>
      </c>
      <c r="G3" s="46" t="s">
        <v>6</v>
      </c>
      <c r="H3" s="32" t="s">
        <v>8</v>
      </c>
      <c r="I3" s="42" t="s">
        <v>9</v>
      </c>
      <c r="J3" s="32" t="s">
        <v>24</v>
      </c>
      <c r="K3" s="32" t="s">
        <v>25</v>
      </c>
      <c r="L3" s="41" t="s">
        <v>10</v>
      </c>
    </row>
    <row r="4" spans="1:12" ht="45" customHeight="1" x14ac:dyDescent="0.25">
      <c r="A4" s="32"/>
      <c r="B4" s="30" t="s">
        <v>2</v>
      </c>
      <c r="C4" s="30" t="s">
        <v>11</v>
      </c>
      <c r="D4" s="31" t="s">
        <v>3</v>
      </c>
      <c r="E4" s="31" t="s">
        <v>4</v>
      </c>
      <c r="F4" s="49"/>
      <c r="G4" s="46"/>
      <c r="H4" s="32"/>
      <c r="I4" s="43"/>
      <c r="J4" s="32"/>
      <c r="K4" s="32"/>
      <c r="L4" s="41"/>
    </row>
    <row r="5" spans="1:12" s="4" customFormat="1" ht="15.75" x14ac:dyDescent="0.25">
      <c r="A5" s="31">
        <v>1</v>
      </c>
      <c r="B5" s="19" t="s">
        <v>12</v>
      </c>
      <c r="C5" s="31" t="s">
        <v>13</v>
      </c>
      <c r="D5" s="14" t="s">
        <v>15</v>
      </c>
      <c r="E5" s="14">
        <v>7</v>
      </c>
      <c r="F5" s="14">
        <v>1986</v>
      </c>
      <c r="G5" s="14">
        <v>6710.4</v>
      </c>
      <c r="H5" s="14"/>
      <c r="I5" s="14"/>
      <c r="J5" s="15">
        <v>42122</v>
      </c>
      <c r="K5" s="1"/>
      <c r="L5" s="1"/>
    </row>
    <row r="6" spans="1:12" s="4" customFormat="1" ht="15.75" x14ac:dyDescent="0.25">
      <c r="A6" s="31">
        <v>2</v>
      </c>
      <c r="B6" s="19" t="s">
        <v>12</v>
      </c>
      <c r="C6" s="31" t="s">
        <v>13</v>
      </c>
      <c r="D6" s="14" t="s">
        <v>16</v>
      </c>
      <c r="E6" s="14">
        <v>7</v>
      </c>
      <c r="F6" s="14">
        <v>1990</v>
      </c>
      <c r="G6" s="14">
        <v>9659.6</v>
      </c>
      <c r="H6" s="14"/>
      <c r="I6" s="14"/>
      <c r="J6" s="15">
        <v>42122</v>
      </c>
      <c r="K6" s="1"/>
      <c r="L6" s="1"/>
    </row>
    <row r="7" spans="1:12" s="4" customFormat="1" ht="15.75" x14ac:dyDescent="0.25">
      <c r="A7" s="31">
        <v>3</v>
      </c>
      <c r="B7" s="19" t="s">
        <v>12</v>
      </c>
      <c r="C7" s="31" t="s">
        <v>13</v>
      </c>
      <c r="D7" s="14" t="s">
        <v>16</v>
      </c>
      <c r="E7" s="14">
        <v>20</v>
      </c>
      <c r="F7" s="14">
        <v>1959</v>
      </c>
      <c r="G7" s="14">
        <v>1270.5</v>
      </c>
      <c r="H7" s="14"/>
      <c r="I7" s="14"/>
      <c r="J7" s="15">
        <v>42122</v>
      </c>
      <c r="K7" s="1"/>
      <c r="L7" s="1"/>
    </row>
    <row r="8" spans="1:12" s="4" customFormat="1" ht="15.75" x14ac:dyDescent="0.25">
      <c r="A8" s="31">
        <v>4</v>
      </c>
      <c r="B8" s="19" t="s">
        <v>12</v>
      </c>
      <c r="C8" s="31" t="s">
        <v>13</v>
      </c>
      <c r="D8" s="14" t="s">
        <v>17</v>
      </c>
      <c r="E8" s="14" t="s">
        <v>18</v>
      </c>
      <c r="F8" s="14">
        <v>1999</v>
      </c>
      <c r="G8" s="14">
        <v>6320.6</v>
      </c>
      <c r="H8" s="14"/>
      <c r="I8" s="14"/>
      <c r="J8" s="15">
        <v>42122</v>
      </c>
      <c r="K8" s="1"/>
      <c r="L8" s="1"/>
    </row>
    <row r="9" spans="1:12" s="4" customFormat="1" ht="15.75" x14ac:dyDescent="0.25">
      <c r="A9" s="31">
        <v>5</v>
      </c>
      <c r="B9" s="19" t="s">
        <v>12</v>
      </c>
      <c r="C9" s="31" t="s">
        <v>13</v>
      </c>
      <c r="D9" s="14" t="s">
        <v>17</v>
      </c>
      <c r="E9" s="14" t="s">
        <v>19</v>
      </c>
      <c r="F9" s="14">
        <v>1963</v>
      </c>
      <c r="G9" s="14">
        <v>3137</v>
      </c>
      <c r="H9" s="29" t="s">
        <v>144</v>
      </c>
      <c r="I9" s="29" t="s">
        <v>145</v>
      </c>
      <c r="J9" s="16">
        <v>44562</v>
      </c>
      <c r="K9" s="1"/>
      <c r="L9" s="1" t="s">
        <v>146</v>
      </c>
    </row>
    <row r="10" spans="1:12" s="4" customFormat="1" ht="15.75" x14ac:dyDescent="0.25">
      <c r="A10" s="31">
        <v>6</v>
      </c>
      <c r="B10" s="19" t="s">
        <v>12</v>
      </c>
      <c r="C10" s="31" t="s">
        <v>13</v>
      </c>
      <c r="D10" s="14" t="s">
        <v>22</v>
      </c>
      <c r="E10" s="14" t="s">
        <v>23</v>
      </c>
      <c r="F10" s="14">
        <v>1975</v>
      </c>
      <c r="G10" s="14">
        <v>2320.98</v>
      </c>
      <c r="H10" s="14"/>
      <c r="I10" s="14"/>
      <c r="J10" s="15">
        <v>42122</v>
      </c>
      <c r="K10" s="1"/>
      <c r="L10" s="1"/>
    </row>
    <row r="11" spans="1:12" s="4" customFormat="1" ht="15.75" x14ac:dyDescent="0.25">
      <c r="A11" s="31">
        <v>7</v>
      </c>
      <c r="B11" s="19" t="s">
        <v>12</v>
      </c>
      <c r="C11" s="31" t="s">
        <v>13</v>
      </c>
      <c r="D11" s="31" t="s">
        <v>16</v>
      </c>
      <c r="E11" s="31">
        <v>43</v>
      </c>
      <c r="F11" s="31">
        <v>1960</v>
      </c>
      <c r="G11" s="3">
        <v>3635</v>
      </c>
      <c r="H11" s="31" t="s">
        <v>27</v>
      </c>
      <c r="I11" s="31" t="s">
        <v>56</v>
      </c>
      <c r="J11" s="2">
        <v>42164</v>
      </c>
      <c r="K11" s="1"/>
      <c r="L11" s="1"/>
    </row>
    <row r="12" spans="1:12" s="4" customFormat="1" ht="15.75" x14ac:dyDescent="0.25">
      <c r="A12" s="31">
        <v>8</v>
      </c>
      <c r="B12" s="19" t="s">
        <v>12</v>
      </c>
      <c r="C12" s="31" t="s">
        <v>13</v>
      </c>
      <c r="D12" s="31" t="s">
        <v>48</v>
      </c>
      <c r="E12" s="31" t="s">
        <v>28</v>
      </c>
      <c r="F12" s="31">
        <v>1991</v>
      </c>
      <c r="G12" s="5">
        <v>6934.4</v>
      </c>
      <c r="H12" s="31" t="s">
        <v>29</v>
      </c>
      <c r="I12" s="31" t="s">
        <v>57</v>
      </c>
      <c r="J12" s="2">
        <v>42192</v>
      </c>
      <c r="K12" s="1"/>
      <c r="L12" s="1"/>
    </row>
    <row r="13" spans="1:12" s="4" customFormat="1" ht="15.75" x14ac:dyDescent="0.25">
      <c r="A13" s="31">
        <v>9</v>
      </c>
      <c r="B13" s="19" t="s">
        <v>12</v>
      </c>
      <c r="C13" s="31" t="s">
        <v>13</v>
      </c>
      <c r="D13" s="31" t="s">
        <v>49</v>
      </c>
      <c r="E13" s="31">
        <v>38</v>
      </c>
      <c r="F13" s="31">
        <v>1966</v>
      </c>
      <c r="G13" s="31">
        <v>1684.8</v>
      </c>
      <c r="H13" s="31" t="s">
        <v>30</v>
      </c>
      <c r="I13" s="31" t="s">
        <v>58</v>
      </c>
      <c r="J13" s="2">
        <v>42192</v>
      </c>
      <c r="K13" s="1"/>
      <c r="L13" s="1"/>
    </row>
    <row r="14" spans="1:12" s="4" customFormat="1" ht="15.75" x14ac:dyDescent="0.25">
      <c r="A14" s="31">
        <v>10</v>
      </c>
      <c r="B14" s="19" t="s">
        <v>12</v>
      </c>
      <c r="C14" s="31" t="s">
        <v>13</v>
      </c>
      <c r="D14" s="31" t="s">
        <v>50</v>
      </c>
      <c r="E14" s="31">
        <v>30</v>
      </c>
      <c r="F14" s="31">
        <v>1990</v>
      </c>
      <c r="G14" s="5">
        <v>3528</v>
      </c>
      <c r="H14" s="31" t="s">
        <v>33</v>
      </c>
      <c r="I14" s="31" t="s">
        <v>59</v>
      </c>
      <c r="J14" s="2">
        <v>42192</v>
      </c>
      <c r="K14" s="1"/>
      <c r="L14" s="1"/>
    </row>
    <row r="15" spans="1:12" s="4" customFormat="1" ht="15.75" x14ac:dyDescent="0.25">
      <c r="A15" s="31">
        <v>11</v>
      </c>
      <c r="B15" s="19" t="s">
        <v>12</v>
      </c>
      <c r="C15" s="31" t="s">
        <v>13</v>
      </c>
      <c r="D15" s="31" t="s">
        <v>50</v>
      </c>
      <c r="E15" s="31">
        <v>28</v>
      </c>
      <c r="F15" s="31">
        <v>1990</v>
      </c>
      <c r="G15" s="31">
        <v>3499</v>
      </c>
      <c r="H15" s="31" t="s">
        <v>30</v>
      </c>
      <c r="I15" s="31" t="s">
        <v>60</v>
      </c>
      <c r="J15" s="2">
        <v>42192</v>
      </c>
      <c r="K15" s="1"/>
      <c r="L15" s="1"/>
    </row>
    <row r="16" spans="1:12" s="4" customFormat="1" ht="15.75" x14ac:dyDescent="0.25">
      <c r="A16" s="31">
        <v>12</v>
      </c>
      <c r="B16" s="19" t="s">
        <v>12</v>
      </c>
      <c r="C16" s="31" t="s">
        <v>13</v>
      </c>
      <c r="D16" s="6" t="s">
        <v>47</v>
      </c>
      <c r="E16" s="31">
        <v>24</v>
      </c>
      <c r="F16" s="31">
        <v>1963</v>
      </c>
      <c r="G16" s="31">
        <v>9260.2000000000007</v>
      </c>
      <c r="H16" s="31" t="s">
        <v>30</v>
      </c>
      <c r="I16" s="31" t="s">
        <v>61</v>
      </c>
      <c r="J16" s="2">
        <v>42192</v>
      </c>
      <c r="K16" s="1"/>
      <c r="L16" s="1"/>
    </row>
    <row r="17" spans="1:13" s="4" customFormat="1" ht="15.75" x14ac:dyDescent="0.25">
      <c r="A17" s="31">
        <v>13</v>
      </c>
      <c r="B17" s="19" t="s">
        <v>12</v>
      </c>
      <c r="C17" s="31" t="s">
        <v>13</v>
      </c>
      <c r="D17" s="31" t="s">
        <v>51</v>
      </c>
      <c r="E17" s="31">
        <v>3</v>
      </c>
      <c r="F17" s="31">
        <v>1999</v>
      </c>
      <c r="G17" s="31">
        <v>10340</v>
      </c>
      <c r="H17" s="31" t="s">
        <v>34</v>
      </c>
      <c r="I17" s="31" t="s">
        <v>62</v>
      </c>
      <c r="J17" s="2">
        <v>42192</v>
      </c>
      <c r="K17" s="1"/>
      <c r="L17" s="1"/>
    </row>
    <row r="18" spans="1:13" s="4" customFormat="1" ht="15.75" x14ac:dyDescent="0.25">
      <c r="A18" s="31">
        <v>14</v>
      </c>
      <c r="B18" s="19" t="s">
        <v>12</v>
      </c>
      <c r="C18" s="31" t="s">
        <v>13</v>
      </c>
      <c r="D18" s="31" t="s">
        <v>52</v>
      </c>
      <c r="E18" s="31">
        <v>16</v>
      </c>
      <c r="F18" s="31">
        <v>1975</v>
      </c>
      <c r="G18" s="31">
        <v>2706</v>
      </c>
      <c r="H18" s="31" t="s">
        <v>34</v>
      </c>
      <c r="I18" s="31" t="s">
        <v>63</v>
      </c>
      <c r="J18" s="2">
        <v>42192</v>
      </c>
      <c r="K18" s="1"/>
      <c r="L18" s="1"/>
    </row>
    <row r="19" spans="1:13" s="4" customFormat="1" ht="15.75" x14ac:dyDescent="0.25">
      <c r="A19" s="31">
        <v>15</v>
      </c>
      <c r="B19" s="19" t="s">
        <v>12</v>
      </c>
      <c r="C19" s="31" t="s">
        <v>13</v>
      </c>
      <c r="D19" s="31" t="s">
        <v>52</v>
      </c>
      <c r="E19" s="31">
        <v>20</v>
      </c>
      <c r="F19" s="31">
        <v>1975</v>
      </c>
      <c r="G19" s="31">
        <v>2625</v>
      </c>
      <c r="H19" s="31" t="s">
        <v>34</v>
      </c>
      <c r="I19" s="31" t="s">
        <v>64</v>
      </c>
      <c r="J19" s="2">
        <v>42192</v>
      </c>
      <c r="K19" s="1"/>
      <c r="L19" s="1"/>
    </row>
    <row r="20" spans="1:13" s="4" customFormat="1" ht="15.75" x14ac:dyDescent="0.25">
      <c r="A20" s="31">
        <v>16</v>
      </c>
      <c r="B20" s="19" t="s">
        <v>12</v>
      </c>
      <c r="C20" s="31" t="s">
        <v>13</v>
      </c>
      <c r="D20" s="31" t="s">
        <v>53</v>
      </c>
      <c r="E20" s="31">
        <v>12</v>
      </c>
      <c r="F20" s="31">
        <v>1971</v>
      </c>
      <c r="G20" s="31">
        <v>3820.4</v>
      </c>
      <c r="H20" s="31" t="s">
        <v>35</v>
      </c>
      <c r="I20" s="31" t="s">
        <v>65</v>
      </c>
      <c r="J20" s="2">
        <v>42221</v>
      </c>
      <c r="K20" s="1"/>
      <c r="L20" s="1"/>
    </row>
    <row r="21" spans="1:13" s="4" customFormat="1" ht="15.75" x14ac:dyDescent="0.25">
      <c r="A21" s="31">
        <v>17</v>
      </c>
      <c r="B21" s="18" t="s">
        <v>12</v>
      </c>
      <c r="C21" s="14" t="s">
        <v>13</v>
      </c>
      <c r="D21" s="14" t="s">
        <v>17</v>
      </c>
      <c r="E21" s="14">
        <v>32</v>
      </c>
      <c r="F21" s="14">
        <v>1990</v>
      </c>
      <c r="G21" s="14">
        <v>3471.1</v>
      </c>
      <c r="H21" s="18" t="s">
        <v>39</v>
      </c>
      <c r="I21" s="18" t="s">
        <v>40</v>
      </c>
      <c r="J21" s="15">
        <v>42542</v>
      </c>
      <c r="K21" s="15"/>
      <c r="L21" s="15"/>
    </row>
    <row r="22" spans="1:13" s="4" customFormat="1" ht="15.75" x14ac:dyDescent="0.25">
      <c r="A22" s="31">
        <v>18</v>
      </c>
      <c r="B22" s="19" t="s">
        <v>12</v>
      </c>
      <c r="C22" s="29" t="s">
        <v>13</v>
      </c>
      <c r="D22" s="6" t="s">
        <v>47</v>
      </c>
      <c r="E22" s="29">
        <v>48</v>
      </c>
      <c r="F22" s="29">
        <v>1964</v>
      </c>
      <c r="G22" s="14">
        <v>3142.3</v>
      </c>
      <c r="H22" s="18" t="s">
        <v>44</v>
      </c>
      <c r="I22" s="18" t="s">
        <v>45</v>
      </c>
      <c r="J22" s="15">
        <v>42629</v>
      </c>
      <c r="K22" s="15"/>
      <c r="L22" s="20"/>
      <c r="M22" s="9"/>
    </row>
    <row r="23" spans="1:13" s="4" customFormat="1" ht="15.75" x14ac:dyDescent="0.25">
      <c r="A23" s="31">
        <v>19</v>
      </c>
      <c r="B23" s="19" t="s">
        <v>12</v>
      </c>
      <c r="C23" s="31" t="s">
        <v>13</v>
      </c>
      <c r="D23" s="31" t="s">
        <v>69</v>
      </c>
      <c r="E23" s="31">
        <v>30</v>
      </c>
      <c r="F23" s="31">
        <v>1993</v>
      </c>
      <c r="G23" s="31">
        <v>2233.3000000000002</v>
      </c>
      <c r="H23" s="22" t="s">
        <v>73</v>
      </c>
      <c r="I23" s="23" t="s">
        <v>74</v>
      </c>
      <c r="J23" s="16">
        <v>43125</v>
      </c>
      <c r="K23" s="17"/>
      <c r="L23" s="21"/>
    </row>
    <row r="24" spans="1:13" s="4" customFormat="1" ht="15.75" x14ac:dyDescent="0.25">
      <c r="A24" s="31">
        <v>20</v>
      </c>
      <c r="B24" s="19" t="s">
        <v>12</v>
      </c>
      <c r="C24" s="31" t="s">
        <v>13</v>
      </c>
      <c r="D24" s="31" t="s">
        <v>79</v>
      </c>
      <c r="E24" s="31">
        <v>28</v>
      </c>
      <c r="F24" s="31">
        <v>1963</v>
      </c>
      <c r="G24" s="31">
        <v>6453.9</v>
      </c>
      <c r="H24" s="22" t="s">
        <v>80</v>
      </c>
      <c r="I24" s="23" t="s">
        <v>81</v>
      </c>
      <c r="J24" s="16">
        <v>43210</v>
      </c>
      <c r="K24" s="17"/>
      <c r="L24" s="21"/>
    </row>
    <row r="25" spans="1:13" s="4" customFormat="1" ht="15.75" x14ac:dyDescent="0.25">
      <c r="A25" s="31">
        <v>21</v>
      </c>
      <c r="B25" s="19" t="s">
        <v>12</v>
      </c>
      <c r="C25" s="31" t="s">
        <v>13</v>
      </c>
      <c r="D25" s="31" t="s">
        <v>84</v>
      </c>
      <c r="E25" s="31" t="s">
        <v>85</v>
      </c>
      <c r="F25" s="31" t="s">
        <v>86</v>
      </c>
      <c r="G25" s="31">
        <v>2896.6</v>
      </c>
      <c r="H25" s="22" t="s">
        <v>87</v>
      </c>
      <c r="I25" s="23" t="s">
        <v>88</v>
      </c>
      <c r="J25" s="16">
        <v>43435</v>
      </c>
      <c r="K25" s="17"/>
      <c r="L25" s="21"/>
    </row>
    <row r="26" spans="1:13" s="4" customFormat="1" ht="15.75" x14ac:dyDescent="0.25">
      <c r="A26" s="31">
        <v>22</v>
      </c>
      <c r="B26" s="29" t="s">
        <v>12</v>
      </c>
      <c r="C26" s="29" t="s">
        <v>13</v>
      </c>
      <c r="D26" s="29" t="s">
        <v>89</v>
      </c>
      <c r="E26" s="29">
        <v>60</v>
      </c>
      <c r="F26" s="29">
        <v>1995</v>
      </c>
      <c r="G26" s="29">
        <v>2160.1999999999998</v>
      </c>
      <c r="H26" s="16" t="s">
        <v>115</v>
      </c>
      <c r="I26" s="16" t="s">
        <v>116</v>
      </c>
      <c r="J26" s="22">
        <v>44166</v>
      </c>
      <c r="K26" s="17"/>
      <c r="L26" s="21" t="s">
        <v>114</v>
      </c>
    </row>
    <row r="27" spans="1:13" s="4" customFormat="1" ht="15.75" x14ac:dyDescent="0.25">
      <c r="A27" s="31">
        <v>23</v>
      </c>
      <c r="B27" s="19" t="s">
        <v>12</v>
      </c>
      <c r="C27" s="29" t="s">
        <v>13</v>
      </c>
      <c r="D27" s="29" t="s">
        <v>79</v>
      </c>
      <c r="E27" s="29">
        <v>57</v>
      </c>
      <c r="F27" s="29">
        <v>1962</v>
      </c>
      <c r="G27" s="29">
        <v>3219</v>
      </c>
      <c r="H27" s="29" t="s">
        <v>91</v>
      </c>
      <c r="I27" s="29" t="s">
        <v>92</v>
      </c>
      <c r="J27" s="16">
        <v>43678</v>
      </c>
      <c r="K27" s="17"/>
      <c r="L27" s="21"/>
    </row>
    <row r="28" spans="1:13" s="4" customFormat="1" ht="15.75" x14ac:dyDescent="0.25">
      <c r="A28" s="31">
        <v>24</v>
      </c>
      <c r="B28" s="14" t="s">
        <v>12</v>
      </c>
      <c r="C28" s="14" t="s">
        <v>13</v>
      </c>
      <c r="D28" s="14" t="s">
        <v>75</v>
      </c>
      <c r="E28" s="14">
        <v>84</v>
      </c>
      <c r="F28" s="14">
        <v>1967</v>
      </c>
      <c r="G28" s="14">
        <v>5761</v>
      </c>
      <c r="H28" s="25" t="s">
        <v>93</v>
      </c>
      <c r="I28" s="15" t="s">
        <v>94</v>
      </c>
      <c r="J28" s="15">
        <v>43739</v>
      </c>
      <c r="K28" s="17"/>
      <c r="L28" s="21"/>
    </row>
    <row r="29" spans="1:13" s="4" customFormat="1" ht="15.75" x14ac:dyDescent="0.25">
      <c r="A29" s="31">
        <v>25</v>
      </c>
      <c r="B29" s="29" t="s">
        <v>12</v>
      </c>
      <c r="C29" s="29" t="s">
        <v>13</v>
      </c>
      <c r="D29" s="29" t="s">
        <v>89</v>
      </c>
      <c r="E29" s="29">
        <v>26</v>
      </c>
      <c r="F29" s="29">
        <v>1976</v>
      </c>
      <c r="G29" s="29">
        <v>3641.8</v>
      </c>
      <c r="H29" s="29" t="s">
        <v>165</v>
      </c>
      <c r="I29" s="29" t="s">
        <v>166</v>
      </c>
      <c r="J29" s="16">
        <v>44896</v>
      </c>
      <c r="K29" s="17"/>
      <c r="L29" s="21" t="s">
        <v>167</v>
      </c>
    </row>
    <row r="30" spans="1:13" s="4" customFormat="1" ht="15.75" x14ac:dyDescent="0.25">
      <c r="A30" s="31">
        <v>26</v>
      </c>
      <c r="B30" s="14" t="s">
        <v>12</v>
      </c>
      <c r="C30" s="14" t="s">
        <v>13</v>
      </c>
      <c r="D30" s="14" t="s">
        <v>50</v>
      </c>
      <c r="E30" s="26" t="s">
        <v>95</v>
      </c>
      <c r="F30" s="14">
        <v>1976</v>
      </c>
      <c r="G30" s="14">
        <v>3359.1</v>
      </c>
      <c r="H30" s="14" t="s">
        <v>96</v>
      </c>
      <c r="I30" s="14" t="s">
        <v>97</v>
      </c>
      <c r="J30" s="15">
        <v>43770</v>
      </c>
      <c r="K30" s="17"/>
      <c r="L30" s="21"/>
    </row>
    <row r="31" spans="1:13" s="4" customFormat="1" ht="15.75" x14ac:dyDescent="0.25">
      <c r="A31" s="31">
        <v>27</v>
      </c>
      <c r="B31" s="14" t="s">
        <v>12</v>
      </c>
      <c r="C31" s="14" t="s">
        <v>13</v>
      </c>
      <c r="D31" s="14" t="s">
        <v>75</v>
      </c>
      <c r="E31" s="14">
        <v>32</v>
      </c>
      <c r="F31" s="14">
        <v>1697</v>
      </c>
      <c r="G31" s="14">
        <v>6223.9</v>
      </c>
      <c r="H31" s="14" t="s">
        <v>98</v>
      </c>
      <c r="I31" s="14" t="s">
        <v>99</v>
      </c>
      <c r="J31" s="15">
        <v>43770</v>
      </c>
      <c r="K31" s="17"/>
      <c r="L31" s="21"/>
    </row>
    <row r="32" spans="1:13" s="4" customFormat="1" ht="15.75" x14ac:dyDescent="0.25">
      <c r="A32" s="31">
        <v>28</v>
      </c>
      <c r="B32" s="14" t="s">
        <v>12</v>
      </c>
      <c r="C32" s="14" t="s">
        <v>13</v>
      </c>
      <c r="D32" s="14" t="s">
        <v>89</v>
      </c>
      <c r="E32" s="14">
        <v>28</v>
      </c>
      <c r="F32" s="14">
        <v>1968</v>
      </c>
      <c r="G32" s="14">
        <v>1647.3</v>
      </c>
      <c r="H32" s="14" t="s">
        <v>100</v>
      </c>
      <c r="I32" s="14" t="s">
        <v>101</v>
      </c>
      <c r="J32" s="15">
        <v>43770</v>
      </c>
      <c r="K32" s="17"/>
      <c r="L32" s="21"/>
    </row>
    <row r="33" spans="1:12" s="4" customFormat="1" ht="15.75" x14ac:dyDescent="0.25">
      <c r="A33" s="31">
        <v>29</v>
      </c>
      <c r="B33" s="14" t="s">
        <v>12</v>
      </c>
      <c r="C33" s="14" t="s">
        <v>13</v>
      </c>
      <c r="D33" s="14" t="s">
        <v>79</v>
      </c>
      <c r="E33" s="14">
        <v>39</v>
      </c>
      <c r="F33" s="14">
        <v>1697</v>
      </c>
      <c r="G33" s="14">
        <v>3212.8</v>
      </c>
      <c r="H33" s="15" t="s">
        <v>104</v>
      </c>
      <c r="I33" s="15" t="s">
        <v>105</v>
      </c>
      <c r="J33" s="15">
        <v>43862</v>
      </c>
      <c r="K33" s="17"/>
      <c r="L33" s="21"/>
    </row>
    <row r="34" spans="1:12" s="4" customFormat="1" ht="15.75" x14ac:dyDescent="0.25">
      <c r="A34" s="31">
        <v>30</v>
      </c>
      <c r="B34" s="14" t="s">
        <v>12</v>
      </c>
      <c r="C34" s="14" t="s">
        <v>13</v>
      </c>
      <c r="D34" s="14" t="s">
        <v>89</v>
      </c>
      <c r="E34" s="14">
        <v>34</v>
      </c>
      <c r="F34" s="14">
        <v>1962</v>
      </c>
      <c r="G34" s="14">
        <v>3567.1</v>
      </c>
      <c r="H34" s="14" t="s">
        <v>106</v>
      </c>
      <c r="I34" s="14" t="s">
        <v>107</v>
      </c>
      <c r="J34" s="15">
        <v>43862</v>
      </c>
      <c r="K34" s="17"/>
      <c r="L34" s="21"/>
    </row>
    <row r="35" spans="1:12" s="4" customFormat="1" ht="15.75" x14ac:dyDescent="0.25">
      <c r="A35" s="31">
        <v>31</v>
      </c>
      <c r="B35" s="14" t="s">
        <v>12</v>
      </c>
      <c r="C35" s="14" t="s">
        <v>13</v>
      </c>
      <c r="D35" s="14" t="s">
        <v>89</v>
      </c>
      <c r="E35" s="14">
        <v>24</v>
      </c>
      <c r="F35" s="14">
        <v>1962</v>
      </c>
      <c r="G35" s="14">
        <v>3612</v>
      </c>
      <c r="H35" s="14" t="s">
        <v>109</v>
      </c>
      <c r="I35" s="14" t="s">
        <v>110</v>
      </c>
      <c r="J35" s="15">
        <v>43922</v>
      </c>
      <c r="K35" s="17"/>
      <c r="L35" s="21"/>
    </row>
    <row r="36" spans="1:12" s="4" customFormat="1" ht="15.75" x14ac:dyDescent="0.25">
      <c r="A36" s="31">
        <v>32</v>
      </c>
      <c r="B36" s="14" t="s">
        <v>12</v>
      </c>
      <c r="C36" s="14" t="s">
        <v>13</v>
      </c>
      <c r="D36" s="14" t="s">
        <v>79</v>
      </c>
      <c r="E36" s="14">
        <v>73</v>
      </c>
      <c r="F36" s="14">
        <v>1967</v>
      </c>
      <c r="G36" s="14">
        <v>4412</v>
      </c>
      <c r="H36" s="28" t="s">
        <v>111</v>
      </c>
      <c r="I36" s="28" t="s">
        <v>112</v>
      </c>
      <c r="J36" s="15">
        <v>43983</v>
      </c>
      <c r="K36" s="17"/>
      <c r="L36" s="21"/>
    </row>
    <row r="37" spans="1:12" s="4" customFormat="1" ht="15.75" x14ac:dyDescent="0.25">
      <c r="A37" s="31">
        <v>33</v>
      </c>
      <c r="B37" s="29" t="s">
        <v>12</v>
      </c>
      <c r="C37" s="29" t="s">
        <v>13</v>
      </c>
      <c r="D37" s="29" t="s">
        <v>53</v>
      </c>
      <c r="E37" s="29">
        <v>31</v>
      </c>
      <c r="F37" s="29">
        <v>1964</v>
      </c>
      <c r="G37" s="29">
        <v>7300.5</v>
      </c>
      <c r="H37" s="29" t="s">
        <v>117</v>
      </c>
      <c r="I37" s="29" t="s">
        <v>118</v>
      </c>
      <c r="J37" s="16">
        <v>44256</v>
      </c>
      <c r="K37" s="17"/>
      <c r="L37" s="21"/>
    </row>
    <row r="38" spans="1:12" s="4" customFormat="1" ht="15.75" x14ac:dyDescent="0.25">
      <c r="A38" s="31">
        <v>34</v>
      </c>
      <c r="B38" s="29" t="s">
        <v>12</v>
      </c>
      <c r="C38" s="29" t="s">
        <v>13</v>
      </c>
      <c r="D38" s="29" t="s">
        <v>79</v>
      </c>
      <c r="E38" s="29">
        <v>82</v>
      </c>
      <c r="F38" s="29">
        <v>1975</v>
      </c>
      <c r="G38" s="29">
        <v>1797.8</v>
      </c>
      <c r="H38" s="16" t="s">
        <v>119</v>
      </c>
      <c r="I38" s="16" t="s">
        <v>120</v>
      </c>
      <c r="J38" s="16">
        <v>44378</v>
      </c>
      <c r="K38" s="17"/>
      <c r="L38" s="21"/>
    </row>
    <row r="39" spans="1:12" s="4" customFormat="1" ht="15.75" x14ac:dyDescent="0.25">
      <c r="A39" s="31">
        <v>35</v>
      </c>
      <c r="B39" s="29" t="s">
        <v>12</v>
      </c>
      <c r="C39" s="29" t="s">
        <v>13</v>
      </c>
      <c r="D39" s="29" t="s">
        <v>75</v>
      </c>
      <c r="E39" s="29">
        <v>50</v>
      </c>
      <c r="F39" s="29">
        <v>1962</v>
      </c>
      <c r="G39" s="29">
        <v>1550.6</v>
      </c>
      <c r="H39" s="29" t="s">
        <v>121</v>
      </c>
      <c r="I39" s="29" t="s">
        <v>122</v>
      </c>
      <c r="J39" s="16">
        <v>44470</v>
      </c>
      <c r="K39" s="17"/>
      <c r="L39" s="21"/>
    </row>
    <row r="40" spans="1:12" s="4" customFormat="1" ht="15.75" x14ac:dyDescent="0.25">
      <c r="A40" s="31">
        <v>36</v>
      </c>
      <c r="B40" s="29" t="s">
        <v>12</v>
      </c>
      <c r="C40" s="29" t="s">
        <v>13</v>
      </c>
      <c r="D40" s="29" t="s">
        <v>75</v>
      </c>
      <c r="E40" s="29">
        <v>49</v>
      </c>
      <c r="F40" s="29">
        <v>1959</v>
      </c>
      <c r="G40" s="29">
        <v>1592</v>
      </c>
      <c r="H40" s="29" t="s">
        <v>123</v>
      </c>
      <c r="I40" s="29" t="s">
        <v>124</v>
      </c>
      <c r="J40" s="16">
        <v>44470</v>
      </c>
      <c r="K40" s="17"/>
      <c r="L40" s="21"/>
    </row>
    <row r="41" spans="1:12" s="4" customFormat="1" ht="15.75" x14ac:dyDescent="0.25">
      <c r="A41" s="31">
        <v>37</v>
      </c>
      <c r="B41" s="29" t="s">
        <v>12</v>
      </c>
      <c r="C41" s="29" t="s">
        <v>13</v>
      </c>
      <c r="D41" s="29" t="s">
        <v>125</v>
      </c>
      <c r="E41" s="29">
        <v>9</v>
      </c>
      <c r="F41" s="29">
        <v>1961</v>
      </c>
      <c r="G41" s="29">
        <v>3892.6</v>
      </c>
      <c r="H41" s="29" t="s">
        <v>126</v>
      </c>
      <c r="I41" s="29" t="s">
        <v>127</v>
      </c>
      <c r="J41" s="16">
        <v>44470</v>
      </c>
      <c r="K41" s="17"/>
      <c r="L41" s="21"/>
    </row>
    <row r="42" spans="1:12" s="4" customFormat="1" ht="15.75" x14ac:dyDescent="0.25">
      <c r="A42" s="31">
        <v>38</v>
      </c>
      <c r="B42" s="29" t="s">
        <v>12</v>
      </c>
      <c r="C42" s="29" t="s">
        <v>13</v>
      </c>
      <c r="D42" s="29" t="s">
        <v>75</v>
      </c>
      <c r="E42" s="29">
        <v>110</v>
      </c>
      <c r="F42" s="29">
        <v>1975</v>
      </c>
      <c r="G42" s="29">
        <v>7751.1</v>
      </c>
      <c r="H42" s="29" t="s">
        <v>121</v>
      </c>
      <c r="I42" s="29" t="s">
        <v>128</v>
      </c>
      <c r="J42" s="16">
        <v>44470</v>
      </c>
      <c r="K42" s="17"/>
      <c r="L42" s="21"/>
    </row>
    <row r="43" spans="1:12" s="4" customFormat="1" ht="15.75" x14ac:dyDescent="0.25">
      <c r="A43" s="31">
        <v>39</v>
      </c>
      <c r="B43" s="29" t="s">
        <v>12</v>
      </c>
      <c r="C43" s="29" t="s">
        <v>13</v>
      </c>
      <c r="D43" s="29" t="s">
        <v>17</v>
      </c>
      <c r="E43" s="29" t="s">
        <v>129</v>
      </c>
      <c r="F43" s="29">
        <v>1992</v>
      </c>
      <c r="G43" s="29">
        <v>2844.1</v>
      </c>
      <c r="H43" s="29" t="s">
        <v>130</v>
      </c>
      <c r="I43" s="29" t="s">
        <v>131</v>
      </c>
      <c r="J43" s="16">
        <v>44470</v>
      </c>
      <c r="K43" s="17"/>
      <c r="L43" s="21"/>
    </row>
    <row r="44" spans="1:12" s="4" customFormat="1" ht="15.75" x14ac:dyDescent="0.25">
      <c r="A44" s="31">
        <v>40</v>
      </c>
      <c r="B44" s="29" t="s">
        <v>12</v>
      </c>
      <c r="C44" s="29" t="s">
        <v>13</v>
      </c>
      <c r="D44" s="29" t="s">
        <v>17</v>
      </c>
      <c r="E44" s="29">
        <v>34</v>
      </c>
      <c r="F44" s="29">
        <v>1992</v>
      </c>
      <c r="G44" s="29">
        <v>5060.8999999999996</v>
      </c>
      <c r="H44" s="29" t="s">
        <v>130</v>
      </c>
      <c r="I44" s="16" t="s">
        <v>132</v>
      </c>
      <c r="J44" s="16">
        <v>44470</v>
      </c>
      <c r="K44" s="17"/>
      <c r="L44" s="21"/>
    </row>
    <row r="45" spans="1:12" s="4" customFormat="1" ht="15.75" x14ac:dyDescent="0.25">
      <c r="A45" s="31">
        <v>41</v>
      </c>
      <c r="B45" s="29" t="s">
        <v>12</v>
      </c>
      <c r="C45" s="29" t="s">
        <v>13</v>
      </c>
      <c r="D45" s="29" t="s">
        <v>79</v>
      </c>
      <c r="E45" s="29" t="s">
        <v>133</v>
      </c>
      <c r="F45" s="29">
        <v>1963</v>
      </c>
      <c r="G45" s="29">
        <v>7151.6</v>
      </c>
      <c r="H45" s="29" t="s">
        <v>134</v>
      </c>
      <c r="I45" s="29" t="s">
        <v>135</v>
      </c>
      <c r="J45" s="16">
        <v>44470</v>
      </c>
      <c r="K45" s="17"/>
      <c r="L45" s="21"/>
    </row>
    <row r="46" spans="1:12" s="4" customFormat="1" ht="15.75" x14ac:dyDescent="0.25">
      <c r="A46" s="31">
        <v>42</v>
      </c>
      <c r="B46" s="29" t="s">
        <v>12</v>
      </c>
      <c r="C46" s="29" t="s">
        <v>13</v>
      </c>
      <c r="D46" s="29" t="s">
        <v>136</v>
      </c>
      <c r="E46" s="29" t="s">
        <v>137</v>
      </c>
      <c r="F46" s="29">
        <v>2007</v>
      </c>
      <c r="G46" s="29">
        <v>12565.6</v>
      </c>
      <c r="H46" s="16" t="s">
        <v>138</v>
      </c>
      <c r="I46" s="16" t="s">
        <v>139</v>
      </c>
      <c r="J46" s="16">
        <v>44470</v>
      </c>
      <c r="K46" s="17"/>
      <c r="L46" s="21"/>
    </row>
    <row r="47" spans="1:12" s="4" customFormat="1" ht="15.75" x14ac:dyDescent="0.25">
      <c r="A47" s="31">
        <v>43</v>
      </c>
      <c r="B47" s="29" t="s">
        <v>12</v>
      </c>
      <c r="C47" s="29" t="s">
        <v>13</v>
      </c>
      <c r="D47" s="29" t="s">
        <v>136</v>
      </c>
      <c r="E47" s="29" t="s">
        <v>140</v>
      </c>
      <c r="F47" s="29">
        <v>2007</v>
      </c>
      <c r="G47" s="29">
        <v>4735.5</v>
      </c>
      <c r="H47" s="16" t="s">
        <v>123</v>
      </c>
      <c r="I47" s="16" t="s">
        <v>141</v>
      </c>
      <c r="J47" s="16">
        <v>44470</v>
      </c>
      <c r="K47" s="17"/>
      <c r="L47" s="21"/>
    </row>
    <row r="48" spans="1:12" s="4" customFormat="1" ht="15.75" x14ac:dyDescent="0.25">
      <c r="A48" s="31">
        <v>44</v>
      </c>
      <c r="B48" s="29" t="s">
        <v>12</v>
      </c>
      <c r="C48" s="29" t="s">
        <v>13</v>
      </c>
      <c r="D48" s="29" t="s">
        <v>79</v>
      </c>
      <c r="E48" s="29">
        <v>55</v>
      </c>
      <c r="F48" s="29">
        <v>1962</v>
      </c>
      <c r="G48" s="29">
        <v>3189.4</v>
      </c>
      <c r="H48" s="29" t="s">
        <v>142</v>
      </c>
      <c r="I48" s="29" t="s">
        <v>143</v>
      </c>
      <c r="J48" s="16">
        <v>44501</v>
      </c>
      <c r="K48" s="17"/>
      <c r="L48" s="21"/>
    </row>
    <row r="49" spans="1:13" s="4" customFormat="1" ht="15.75" x14ac:dyDescent="0.25">
      <c r="A49" s="31">
        <v>45</v>
      </c>
      <c r="B49" s="29" t="s">
        <v>12</v>
      </c>
      <c r="C49" s="29" t="s">
        <v>13</v>
      </c>
      <c r="D49" s="29" t="s">
        <v>79</v>
      </c>
      <c r="E49" s="29">
        <v>87</v>
      </c>
      <c r="F49" s="29">
        <v>1967</v>
      </c>
      <c r="G49" s="29">
        <v>4415.6000000000004</v>
      </c>
      <c r="H49" s="29" t="s">
        <v>123</v>
      </c>
      <c r="I49" s="29" t="s">
        <v>147</v>
      </c>
      <c r="J49" s="16">
        <v>44562</v>
      </c>
      <c r="K49" s="17"/>
      <c r="L49" s="21"/>
    </row>
    <row r="50" spans="1:13" s="4" customFormat="1" ht="15.75" x14ac:dyDescent="0.25">
      <c r="A50" s="31">
        <v>46</v>
      </c>
      <c r="B50" s="29" t="s">
        <v>12</v>
      </c>
      <c r="C50" s="29" t="s">
        <v>13</v>
      </c>
      <c r="D50" s="29" t="s">
        <v>89</v>
      </c>
      <c r="E50" s="29">
        <v>58</v>
      </c>
      <c r="F50" s="29">
        <v>2000</v>
      </c>
      <c r="G50" s="29">
        <v>2525.5</v>
      </c>
      <c r="H50" s="29" t="s">
        <v>148</v>
      </c>
      <c r="I50" s="29" t="s">
        <v>149</v>
      </c>
      <c r="J50" s="16">
        <v>44652</v>
      </c>
      <c r="K50" s="17"/>
      <c r="L50" s="21"/>
    </row>
    <row r="51" spans="1:13" s="4" customFormat="1" ht="15.75" x14ac:dyDescent="0.25">
      <c r="A51" s="31">
        <v>47</v>
      </c>
      <c r="B51" s="29" t="s">
        <v>12</v>
      </c>
      <c r="C51" s="29" t="s">
        <v>13</v>
      </c>
      <c r="D51" s="29" t="s">
        <v>53</v>
      </c>
      <c r="E51" s="29">
        <v>33</v>
      </c>
      <c r="F51" s="29">
        <v>1964</v>
      </c>
      <c r="G51" s="29">
        <v>7167.8</v>
      </c>
      <c r="H51" s="16" t="s">
        <v>151</v>
      </c>
      <c r="I51" s="16" t="s">
        <v>152</v>
      </c>
      <c r="J51" s="16">
        <v>44743</v>
      </c>
      <c r="K51" s="17"/>
      <c r="L51" s="21"/>
    </row>
    <row r="52" spans="1:13" s="4" customFormat="1" ht="15.75" x14ac:dyDescent="0.25">
      <c r="A52" s="31">
        <v>48</v>
      </c>
      <c r="B52" s="29" t="s">
        <v>12</v>
      </c>
      <c r="C52" s="29" t="s">
        <v>13</v>
      </c>
      <c r="D52" s="29" t="s">
        <v>53</v>
      </c>
      <c r="E52" s="29" t="s">
        <v>153</v>
      </c>
      <c r="F52" s="29">
        <v>1992</v>
      </c>
      <c r="G52" s="29">
        <v>2718.1</v>
      </c>
      <c r="H52" s="16" t="s">
        <v>154</v>
      </c>
      <c r="I52" s="16" t="s">
        <v>155</v>
      </c>
      <c r="J52" s="16">
        <v>44743</v>
      </c>
      <c r="K52" s="17"/>
      <c r="L52" s="21"/>
    </row>
    <row r="53" spans="1:13" s="4" customFormat="1" ht="15.75" x14ac:dyDescent="0.25">
      <c r="A53" s="31">
        <v>49</v>
      </c>
      <c r="B53" s="29" t="s">
        <v>12</v>
      </c>
      <c r="C53" s="29" t="s">
        <v>13</v>
      </c>
      <c r="D53" s="29" t="s">
        <v>53</v>
      </c>
      <c r="E53" s="29" t="s">
        <v>156</v>
      </c>
      <c r="F53" s="29">
        <v>1989</v>
      </c>
      <c r="G53" s="29">
        <v>2705.3</v>
      </c>
      <c r="H53" s="16" t="s">
        <v>158</v>
      </c>
      <c r="I53" s="16" t="s">
        <v>159</v>
      </c>
      <c r="J53" s="16">
        <v>44835</v>
      </c>
      <c r="K53" s="17"/>
      <c r="L53" s="21"/>
    </row>
    <row r="54" spans="1:13" s="4" customFormat="1" ht="15.75" x14ac:dyDescent="0.25">
      <c r="A54" s="31">
        <v>50</v>
      </c>
      <c r="B54" s="29" t="s">
        <v>12</v>
      </c>
      <c r="C54" s="29" t="s">
        <v>13</v>
      </c>
      <c r="D54" s="29" t="s">
        <v>136</v>
      </c>
      <c r="E54" s="29" t="s">
        <v>168</v>
      </c>
      <c r="F54" s="29">
        <v>2007</v>
      </c>
      <c r="G54" s="29">
        <v>4737.2</v>
      </c>
      <c r="H54" s="16" t="s">
        <v>169</v>
      </c>
      <c r="I54" s="16" t="s">
        <v>170</v>
      </c>
      <c r="J54" s="16">
        <v>44896</v>
      </c>
      <c r="K54" s="17"/>
      <c r="L54" s="21"/>
    </row>
    <row r="55" spans="1:13" s="4" customFormat="1" ht="15.75" x14ac:dyDescent="0.25">
      <c r="A55" s="31"/>
      <c r="B55" s="29"/>
      <c r="C55" s="29"/>
      <c r="D55" s="29"/>
      <c r="E55" s="29"/>
      <c r="F55" s="29"/>
      <c r="G55" s="29"/>
      <c r="H55" s="29"/>
      <c r="I55" s="29"/>
      <c r="J55" s="16"/>
      <c r="K55" s="17"/>
      <c r="L55" s="21"/>
    </row>
    <row r="56" spans="1:13" s="4" customFormat="1" ht="15.75" x14ac:dyDescent="0.25">
      <c r="A56" s="31"/>
      <c r="B56" s="29"/>
      <c r="C56" s="29"/>
      <c r="D56" s="29"/>
      <c r="E56" s="29"/>
      <c r="F56" s="29"/>
      <c r="G56" s="29"/>
      <c r="H56" s="29"/>
      <c r="I56" s="29"/>
      <c r="J56" s="16"/>
      <c r="K56" s="17"/>
      <c r="L56" s="21"/>
    </row>
    <row r="57" spans="1:13" ht="15.75" x14ac:dyDescent="0.25">
      <c r="A57" s="62" t="s">
        <v>5</v>
      </c>
      <c r="B57" s="62"/>
      <c r="C57" s="62"/>
      <c r="D57" s="62"/>
      <c r="E57" s="62"/>
      <c r="F57" s="62"/>
      <c r="G57" s="63">
        <f>SUM(G5:G56)</f>
        <v>220166.48000000004</v>
      </c>
      <c r="H57" s="53"/>
      <c r="I57" s="53"/>
      <c r="J57" s="53"/>
      <c r="K57" s="1"/>
      <c r="L57" s="1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3" ht="15.75" customHeight="1" x14ac:dyDescent="0.25">
      <c r="A59" s="48" t="s">
        <v>46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3" ht="15.75" customHeight="1" x14ac:dyDescent="0.25">
      <c r="A60" s="36" t="s">
        <v>7</v>
      </c>
      <c r="B60" s="37" t="s">
        <v>0</v>
      </c>
      <c r="C60" s="38"/>
      <c r="D60" s="38"/>
      <c r="E60" s="39"/>
      <c r="F60" s="40" t="s">
        <v>1</v>
      </c>
      <c r="G60" s="47" t="s">
        <v>6</v>
      </c>
      <c r="H60" s="36" t="s">
        <v>8</v>
      </c>
      <c r="I60" s="44" t="s">
        <v>9</v>
      </c>
      <c r="J60" s="36" t="s">
        <v>24</v>
      </c>
      <c r="K60" s="36" t="s">
        <v>25</v>
      </c>
      <c r="L60" s="36" t="s">
        <v>26</v>
      </c>
    </row>
    <row r="61" spans="1:13" ht="15.75" x14ac:dyDescent="0.25">
      <c r="A61" s="36"/>
      <c r="B61" s="11" t="s">
        <v>2</v>
      </c>
      <c r="C61" s="11" t="s">
        <v>11</v>
      </c>
      <c r="D61" s="12" t="s">
        <v>3</v>
      </c>
      <c r="E61" s="12" t="s">
        <v>4</v>
      </c>
      <c r="F61" s="40"/>
      <c r="G61" s="47"/>
      <c r="H61" s="36"/>
      <c r="I61" s="45"/>
      <c r="J61" s="36"/>
      <c r="K61" s="36"/>
      <c r="L61" s="36"/>
    </row>
    <row r="62" spans="1:13" s="4" customFormat="1" ht="15.75" customHeight="1" x14ac:dyDescent="0.25">
      <c r="A62" s="30">
        <v>1</v>
      </c>
      <c r="B62" s="19" t="s">
        <v>12</v>
      </c>
      <c r="C62" s="31" t="s">
        <v>13</v>
      </c>
      <c r="D62" s="29" t="s">
        <v>15</v>
      </c>
      <c r="E62" s="29">
        <v>3</v>
      </c>
      <c r="F62" s="29">
        <v>1988</v>
      </c>
      <c r="G62" s="29">
        <v>2262.3000000000002</v>
      </c>
      <c r="H62" s="29"/>
      <c r="I62" s="29"/>
      <c r="J62" s="16">
        <v>42122</v>
      </c>
      <c r="K62" s="16">
        <v>42549</v>
      </c>
      <c r="L62" s="60" t="s">
        <v>83</v>
      </c>
    </row>
    <row r="63" spans="1:13" s="4" customFormat="1" ht="15.75" customHeight="1" x14ac:dyDescent="0.25">
      <c r="A63" s="31">
        <v>2</v>
      </c>
      <c r="B63" s="19" t="s">
        <v>12</v>
      </c>
      <c r="C63" s="31" t="s">
        <v>13</v>
      </c>
      <c r="D63" s="31" t="s">
        <v>20</v>
      </c>
      <c r="E63" s="31">
        <v>6</v>
      </c>
      <c r="F63" s="31">
        <v>1982</v>
      </c>
      <c r="G63" s="31">
        <v>12608.4</v>
      </c>
      <c r="H63" s="31" t="s">
        <v>37</v>
      </c>
      <c r="I63" s="31" t="s">
        <v>38</v>
      </c>
      <c r="J63" s="10">
        <v>42468</v>
      </c>
      <c r="K63" s="16">
        <v>42611</v>
      </c>
      <c r="L63" s="61" t="s">
        <v>72</v>
      </c>
    </row>
    <row r="64" spans="1:13" s="4" customFormat="1" ht="15.75" x14ac:dyDescent="0.25">
      <c r="A64" s="31">
        <v>4</v>
      </c>
      <c r="B64" s="18" t="s">
        <v>12</v>
      </c>
      <c r="C64" s="14" t="s">
        <v>13</v>
      </c>
      <c r="D64" s="14" t="s">
        <v>41</v>
      </c>
      <c r="E64" s="14">
        <v>11</v>
      </c>
      <c r="F64" s="14">
        <v>2005</v>
      </c>
      <c r="G64" s="14">
        <v>6976.4</v>
      </c>
      <c r="H64" s="18" t="s">
        <v>42</v>
      </c>
      <c r="I64" s="18" t="s">
        <v>43</v>
      </c>
      <c r="J64" s="15">
        <v>42578</v>
      </c>
      <c r="K64" s="15">
        <v>43312</v>
      </c>
      <c r="L64" s="24" t="s">
        <v>82</v>
      </c>
      <c r="M64" s="9"/>
    </row>
    <row r="65" spans="1:13" s="4" customFormat="1" ht="15.75" x14ac:dyDescent="0.25">
      <c r="A65" s="31">
        <v>5</v>
      </c>
      <c r="B65" s="19" t="s">
        <v>12</v>
      </c>
      <c r="C65" s="31" t="s">
        <v>13</v>
      </c>
      <c r="D65" s="14" t="s">
        <v>20</v>
      </c>
      <c r="E65" s="14" t="s">
        <v>21</v>
      </c>
      <c r="F65" s="14">
        <v>1981</v>
      </c>
      <c r="G65" s="14">
        <v>7818.2</v>
      </c>
      <c r="H65" s="14"/>
      <c r="I65" s="14"/>
      <c r="J65" s="15">
        <v>42122</v>
      </c>
      <c r="K65" s="15">
        <v>43646</v>
      </c>
      <c r="L65" s="24" t="s">
        <v>90</v>
      </c>
      <c r="M65" s="9"/>
    </row>
    <row r="66" spans="1:13" s="4" customFormat="1" ht="15.75" x14ac:dyDescent="0.25">
      <c r="A66" s="31">
        <v>6</v>
      </c>
      <c r="B66" s="19" t="s">
        <v>12</v>
      </c>
      <c r="C66" s="31" t="s">
        <v>13</v>
      </c>
      <c r="D66" s="31" t="s">
        <v>20</v>
      </c>
      <c r="E66" s="31">
        <v>6</v>
      </c>
      <c r="F66" s="31">
        <v>1982</v>
      </c>
      <c r="G66" s="31">
        <v>12608.4</v>
      </c>
      <c r="H66" s="22" t="s">
        <v>67</v>
      </c>
      <c r="I66" s="23" t="s">
        <v>68</v>
      </c>
      <c r="J66" s="16">
        <v>42748</v>
      </c>
      <c r="K66" s="15">
        <v>43646</v>
      </c>
      <c r="L66" s="24" t="s">
        <v>90</v>
      </c>
      <c r="M66" s="9"/>
    </row>
    <row r="67" spans="1:13" s="4" customFormat="1" ht="15.75" x14ac:dyDescent="0.25">
      <c r="A67" s="31">
        <v>7</v>
      </c>
      <c r="B67" s="19" t="s">
        <v>12</v>
      </c>
      <c r="C67" s="6" t="s">
        <v>13</v>
      </c>
      <c r="D67" s="6" t="s">
        <v>47</v>
      </c>
      <c r="E67" s="6">
        <v>7</v>
      </c>
      <c r="F67" s="6">
        <v>1962</v>
      </c>
      <c r="G67" s="7">
        <v>3451.4</v>
      </c>
      <c r="H67" s="6" t="s">
        <v>14</v>
      </c>
      <c r="I67" s="6" t="s">
        <v>55</v>
      </c>
      <c r="J67" s="8">
        <v>42164</v>
      </c>
      <c r="K67" s="8">
        <v>43921</v>
      </c>
      <c r="L67" s="24" t="s">
        <v>108</v>
      </c>
      <c r="M67" s="9"/>
    </row>
    <row r="68" spans="1:13" s="4" customFormat="1" ht="15.75" x14ac:dyDescent="0.25">
      <c r="A68" s="31">
        <v>8</v>
      </c>
      <c r="B68" s="19" t="s">
        <v>12</v>
      </c>
      <c r="C68" s="31" t="s">
        <v>13</v>
      </c>
      <c r="D68" s="31" t="s">
        <v>69</v>
      </c>
      <c r="E68" s="31">
        <v>18</v>
      </c>
      <c r="F68" s="31">
        <v>1976</v>
      </c>
      <c r="G68" s="31">
        <v>2694.8</v>
      </c>
      <c r="H68" s="22" t="s">
        <v>70</v>
      </c>
      <c r="I68" s="23" t="s">
        <v>71</v>
      </c>
      <c r="J68" s="16">
        <v>42962</v>
      </c>
      <c r="K68" s="27">
        <v>44012</v>
      </c>
      <c r="L68" s="24" t="s">
        <v>113</v>
      </c>
      <c r="M68" s="9"/>
    </row>
    <row r="69" spans="1:13" s="4" customFormat="1" ht="15.75" x14ac:dyDescent="0.25">
      <c r="A69" s="31">
        <v>9</v>
      </c>
      <c r="B69" s="29" t="s">
        <v>12</v>
      </c>
      <c r="C69" s="29" t="s">
        <v>13</v>
      </c>
      <c r="D69" s="29" t="s">
        <v>75</v>
      </c>
      <c r="E69" s="29" t="s">
        <v>76</v>
      </c>
      <c r="F69" s="29">
        <v>1977</v>
      </c>
      <c r="G69" s="29">
        <v>1915.4</v>
      </c>
      <c r="H69" s="29" t="s">
        <v>77</v>
      </c>
      <c r="I69" s="29" t="s">
        <v>78</v>
      </c>
      <c r="J69" s="16">
        <v>43202</v>
      </c>
      <c r="K69" s="16">
        <v>44440</v>
      </c>
      <c r="L69" s="56" t="s">
        <v>160</v>
      </c>
      <c r="M69" s="9"/>
    </row>
    <row r="70" spans="1:13" s="4" customFormat="1" ht="15.75" x14ac:dyDescent="0.25">
      <c r="A70" s="31">
        <v>10</v>
      </c>
      <c r="B70" s="29" t="s">
        <v>12</v>
      </c>
      <c r="C70" s="29" t="s">
        <v>13</v>
      </c>
      <c r="D70" s="29" t="s">
        <v>69</v>
      </c>
      <c r="E70" s="29">
        <v>1</v>
      </c>
      <c r="F70" s="29">
        <v>1970</v>
      </c>
      <c r="G70" s="29">
        <v>5434.7</v>
      </c>
      <c r="H70" s="29" t="s">
        <v>102</v>
      </c>
      <c r="I70" s="29" t="s">
        <v>103</v>
      </c>
      <c r="J70" s="16">
        <v>43862</v>
      </c>
      <c r="K70" s="16">
        <v>44501</v>
      </c>
      <c r="L70" s="56" t="s">
        <v>160</v>
      </c>
      <c r="M70" s="9"/>
    </row>
    <row r="71" spans="1:13" s="4" customFormat="1" ht="15.75" x14ac:dyDescent="0.25">
      <c r="A71" s="31">
        <v>11</v>
      </c>
      <c r="B71" s="29" t="s">
        <v>12</v>
      </c>
      <c r="C71" s="29" t="s">
        <v>13</v>
      </c>
      <c r="D71" s="29" t="s">
        <v>17</v>
      </c>
      <c r="E71" s="29" t="s">
        <v>31</v>
      </c>
      <c r="F71" s="29">
        <v>1963</v>
      </c>
      <c r="G71" s="29">
        <v>3175.6</v>
      </c>
      <c r="H71" s="29" t="s">
        <v>32</v>
      </c>
      <c r="I71" s="29" t="s">
        <v>150</v>
      </c>
      <c r="J71" s="16">
        <v>42192</v>
      </c>
      <c r="K71" s="16">
        <v>44743</v>
      </c>
      <c r="L71" s="57" t="s">
        <v>161</v>
      </c>
      <c r="M71" s="9"/>
    </row>
    <row r="72" spans="1:13" s="4" customFormat="1" ht="15.75" x14ac:dyDescent="0.25">
      <c r="A72" s="31">
        <v>12</v>
      </c>
      <c r="B72" s="19" t="s">
        <v>12</v>
      </c>
      <c r="C72" s="31" t="s">
        <v>13</v>
      </c>
      <c r="D72" s="31" t="s">
        <v>54</v>
      </c>
      <c r="E72" s="31" t="s">
        <v>36</v>
      </c>
      <c r="F72" s="31">
        <v>1974</v>
      </c>
      <c r="G72" s="31">
        <v>4202</v>
      </c>
      <c r="H72" s="31" t="s">
        <v>35</v>
      </c>
      <c r="I72" s="31" t="s">
        <v>66</v>
      </c>
      <c r="J72" s="2">
        <v>42221</v>
      </c>
      <c r="K72" s="59">
        <v>44774</v>
      </c>
      <c r="L72" s="1" t="s">
        <v>163</v>
      </c>
    </row>
    <row r="73" spans="1:13" s="4" customFormat="1" ht="15.75" x14ac:dyDescent="0.25">
      <c r="A73" s="31">
        <v>13</v>
      </c>
      <c r="B73" s="29" t="s">
        <v>12</v>
      </c>
      <c r="C73" s="29" t="s">
        <v>13</v>
      </c>
      <c r="D73" s="29" t="s">
        <v>53</v>
      </c>
      <c r="E73" s="29" t="s">
        <v>156</v>
      </c>
      <c r="F73" s="29">
        <v>1989</v>
      </c>
      <c r="G73" s="29">
        <v>2705.3</v>
      </c>
      <c r="H73" s="16" t="s">
        <v>154</v>
      </c>
      <c r="I73" s="16" t="s">
        <v>157</v>
      </c>
      <c r="J73" s="16">
        <v>44743</v>
      </c>
      <c r="K73" s="58">
        <v>44805</v>
      </c>
      <c r="L73" s="57" t="s">
        <v>162</v>
      </c>
    </row>
    <row r="74" spans="1:13" s="4" customFormat="1" ht="15.75" x14ac:dyDescent="0.25">
      <c r="A74" s="31"/>
      <c r="B74" s="29"/>
      <c r="C74" s="29"/>
      <c r="D74" s="29"/>
      <c r="E74" s="29"/>
      <c r="F74" s="29"/>
      <c r="G74" s="29"/>
      <c r="H74" s="16"/>
      <c r="I74" s="16"/>
      <c r="J74" s="16"/>
      <c r="K74" s="58"/>
      <c r="L74" s="57"/>
    </row>
    <row r="75" spans="1:13" s="4" customFormat="1" ht="15.75" x14ac:dyDescent="0.25">
      <c r="A75" s="31"/>
      <c r="B75" s="54"/>
      <c r="C75" s="54"/>
      <c r="D75" s="54"/>
      <c r="E75" s="54"/>
      <c r="F75" s="54"/>
      <c r="G75" s="54"/>
      <c r="H75" s="54"/>
      <c r="I75" s="54"/>
      <c r="J75" s="55"/>
      <c r="K75" s="55"/>
      <c r="L75" s="55"/>
      <c r="M75" s="9"/>
    </row>
    <row r="76" spans="1:13" ht="15.75" x14ac:dyDescent="0.25">
      <c r="A76" s="64" t="s">
        <v>5</v>
      </c>
      <c r="B76" s="65"/>
      <c r="C76" s="65"/>
      <c r="D76" s="65"/>
      <c r="E76" s="65"/>
      <c r="F76" s="66"/>
      <c r="G76" s="67">
        <f>SUM(G62:G75)</f>
        <v>65852.899999999994</v>
      </c>
      <c r="H76" s="33"/>
      <c r="I76" s="34"/>
      <c r="J76" s="35"/>
      <c r="K76" s="1"/>
      <c r="L76" s="1"/>
    </row>
  </sheetData>
  <mergeCells count="24">
    <mergeCell ref="A1:L2"/>
    <mergeCell ref="K3:K4"/>
    <mergeCell ref="L3:L4"/>
    <mergeCell ref="L60:L61"/>
    <mergeCell ref="A3:A4"/>
    <mergeCell ref="I3:I4"/>
    <mergeCell ref="I60:I61"/>
    <mergeCell ref="H3:H4"/>
    <mergeCell ref="G3:G4"/>
    <mergeCell ref="G60:G61"/>
    <mergeCell ref="A59:L59"/>
    <mergeCell ref="A60:A61"/>
    <mergeCell ref="F3:F4"/>
    <mergeCell ref="B3:E3"/>
    <mergeCell ref="A57:F57"/>
    <mergeCell ref="H57:J57"/>
    <mergeCell ref="J3:J4"/>
    <mergeCell ref="A76:F76"/>
    <mergeCell ref="H76:J76"/>
    <mergeCell ref="J60:J61"/>
    <mergeCell ref="K60:K61"/>
    <mergeCell ref="H60:H61"/>
    <mergeCell ref="B60:E60"/>
    <mergeCell ref="F60:F61"/>
  </mergeCells>
  <pageMargins left="0.7" right="0.7" top="0.39" bottom="0.3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2022-11-30T03:55:52Z</dcterms:modified>
</cp:coreProperties>
</file>