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GJI\d1\Вечкилёва А.А\На сайте реестр домов\2018\01.09.2018\"/>
    </mc:Choice>
  </mc:AlternateContent>
  <bookViews>
    <workbookView xWindow="0" yWindow="0" windowWidth="28800" windowHeight="12345"/>
  </bookViews>
  <sheets>
    <sheet name="УЖК" sheetId="2" r:id="rId1"/>
    <sheet name="Лист3" sheetId="3" r:id="rId2"/>
  </sheets>
  <definedNames>
    <definedName name="_xlnm._FilterDatabase" localSheetId="0" hidden="1">УЖК!$A$4:$M$67</definedName>
  </definedNames>
  <calcPr calcId="162913"/>
</workbook>
</file>

<file path=xl/calcChain.xml><?xml version="1.0" encoding="utf-8"?>
<calcChain xmlns="http://schemas.openxmlformats.org/spreadsheetml/2006/main">
  <c r="G67" i="2" l="1"/>
  <c r="G75" i="2"/>
</calcChain>
</file>

<file path=xl/sharedStrings.xml><?xml version="1.0" encoding="utf-8"?>
<sst xmlns="http://schemas.openxmlformats.org/spreadsheetml/2006/main" count="360" uniqueCount="142">
  <si>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</si>
  <si>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</si>
  <si>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</si>
  <si>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</si>
  <si>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</si>
  <si>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</si>
  <si>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</si>
  <si>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Муниципальное образование</t>
  </si>
  <si>
    <t>Улица</t>
  </si>
  <si>
    <t>Номер дома</t>
  </si>
  <si>
    <t>103а</t>
  </si>
  <si>
    <t>б/н от 31. 03.15г.</t>
  </si>
  <si>
    <t>б/н от 06. 04.15г.</t>
  </si>
  <si>
    <t>б/н от 10. 04.15г.</t>
  </si>
  <si>
    <t>б/н от 30. 03.15г.</t>
  </si>
  <si>
    <t>б/н от 11. 03.15г.</t>
  </si>
  <si>
    <t>б/н от 12. 04.15г.</t>
  </si>
  <si>
    <t>б/н от 01.05.15 / 52%</t>
  </si>
  <si>
    <t>б/н от 01.05.15 / 56,5%</t>
  </si>
  <si>
    <t>б/н от 01.05.15 / 55,6%</t>
  </si>
  <si>
    <t>б/н от 01.05.15 / 68%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</si>
  <si>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</si>
  <si>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</si>
  <si>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</si>
  <si>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</si>
  <si>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Новокузнецкий городской округ</t>
  </si>
  <si>
    <t>35 А</t>
  </si>
  <si>
    <t>98а</t>
  </si>
  <si>
    <t>26а</t>
  </si>
  <si>
    <t>б/н от 23. 03.15г.</t>
  </si>
  <si>
    <t>б/н от 01. 04.15г.</t>
  </si>
  <si>
    <t>б/н от 13. 03.15г.</t>
  </si>
  <si>
    <t>б/н от 24. 03.15г.</t>
  </si>
  <si>
    <t>б/н от 01.06.15 / 56,7 %</t>
  </si>
  <si>
    <t>б/н от 01.06.15 / 57,7 %</t>
  </si>
  <si>
    <t>48а</t>
  </si>
  <si>
    <t>59а</t>
  </si>
  <si>
    <t>б/н от 30. 04.15 г.</t>
  </si>
  <si>
    <t>б/н от 05. 04.15г.</t>
  </si>
  <si>
    <t>б/н от 28. 03.15г.</t>
  </si>
  <si>
    <t>б/н от 01.07.15 / 54,5 %</t>
  </si>
  <si>
    <t>б/н от 01.07.15 / 53  %</t>
  </si>
  <si>
    <t>б/н от 01.07.15 / 50,3 %</t>
  </si>
  <si>
    <t>б/н от 01.07.15 / 51 %</t>
  </si>
  <si>
    <t>б/н от 01.07.15 / 50,8 %</t>
  </si>
  <si>
    <t>б/н от 01.07.15 / 71,8 %</t>
  </si>
  <si>
    <t>б/н от 01.07.15 / 53,6%</t>
  </si>
  <si>
    <t>б/н от 01.07.15 / 58,3%</t>
  </si>
  <si>
    <t>г. Новокузнецк</t>
  </si>
  <si>
    <t>б/н от 28. 04.15г.</t>
  </si>
  <si>
    <t>б/н от 01.08.15 /53 %</t>
  </si>
  <si>
    <t>б/н от 10.06.15г.</t>
  </si>
  <si>
    <t>б/н от 01.08.15 / 53,3 %</t>
  </si>
  <si>
    <t>б/н от 05.04.15 г.</t>
  </si>
  <si>
    <t>б/н от 01.08.15 / 51 %</t>
  </si>
  <si>
    <t>ул. М. Тореза</t>
  </si>
  <si>
    <t>ул. 11 Гвардейской Армии</t>
  </si>
  <si>
    <t>ул. Рокоссовского</t>
  </si>
  <si>
    <t>ул. Чернышова</t>
  </si>
  <si>
    <t>ул. Новоселов</t>
  </si>
  <si>
    <t>ул. 40 лет ВЛКСМ</t>
  </si>
  <si>
    <t>пр. Авиаторов</t>
  </si>
  <si>
    <t>ул. Звездова</t>
  </si>
  <si>
    <t>ул. Косыгина</t>
  </si>
  <si>
    <t>ул. Ярославская</t>
  </si>
  <si>
    <t>ул. М.Тореза</t>
  </si>
  <si>
    <t>пр. Запсибовцев</t>
  </si>
  <si>
    <t>пр. Мира</t>
  </si>
  <si>
    <t>№1/18 от 01.02.2018</t>
  </si>
  <si>
    <t>от 01.02.2018 / 58,5%</t>
  </si>
  <si>
    <t>№1/18 от 30.01.2018</t>
  </si>
  <si>
    <t>от 01.02.2018 / 59%</t>
  </si>
  <si>
    <t>от 01.02.2018 / 73,5%</t>
  </si>
  <si>
    <t>от 01.02.2018 / 52,4%</t>
  </si>
  <si>
    <t>№92/18 от 31.01.2018</t>
  </si>
  <si>
    <t>от 01.02.2018 / 60,2%</t>
  </si>
  <si>
    <t>от 01.02.2018 / 69,9%</t>
  </si>
  <si>
    <t>от 01.02.2018 / 59,8%</t>
  </si>
  <si>
    <t>№119/18 от 01.02.2018</t>
  </si>
  <si>
    <t>от 01.02.2018 / 52%</t>
  </si>
  <si>
    <t>№1/18 от 31.01.2018</t>
  </si>
  <si>
    <t>от 01.02.2018 / 74%</t>
  </si>
  <si>
    <t>от 01.02.2018 / 66,3%</t>
  </si>
  <si>
    <t>от 01.02.2018 / 67%</t>
  </si>
  <si>
    <t>от 01.02.2018 / 52,6%</t>
  </si>
  <si>
    <r>
      <rPr>
        <sz val="14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theme="1"/>
        <rFont val="Times New Roman"/>
        <family val="1"/>
        <charset val="204"/>
      </rPr>
      <t>ООО "УПРАВЛЯЮЩАЯ  ЖИЛИЩНАЯ  КОМПАНИЯ"  (ИНН 4253002447)</t>
    </r>
  </si>
  <si>
    <t>Итого</t>
  </si>
  <si>
    <t>Протокол ОСС выбор ООО ЖУК-Ремсервис</t>
  </si>
  <si>
    <t xml:space="preserve">Исключение МКД из реестра лицензии </t>
  </si>
  <si>
    <t>№1/18 от 29.12.2017</t>
  </si>
  <si>
    <t>от 01.01.2018 / 78%</t>
  </si>
  <si>
    <t>от 01.01.2018 / 52%</t>
  </si>
  <si>
    <t>№11/18 от 29.12.2017</t>
  </si>
  <si>
    <t>от 01.01.2018 / 54,98%</t>
  </si>
  <si>
    <t>№1/17 от 28.12.2017</t>
  </si>
  <si>
    <t>от 01.01.2018 / 50,1%</t>
  </si>
  <si>
    <t>от 01.01.2018 / 55,3%</t>
  </si>
  <si>
    <t>от 01.01.2018 / 51%</t>
  </si>
  <si>
    <t>№12/18 от 29.12.2017</t>
  </si>
  <si>
    <t>от 01.01.2018 / 85%</t>
  </si>
  <si>
    <t>от 01.01.2018 / 58,7%</t>
  </si>
  <si>
    <t>№1/18 от 28.12.2017</t>
  </si>
  <si>
    <t>от 01.01.2018 / 69%</t>
  </si>
  <si>
    <t>№1/17 от 29.12.2017</t>
  </si>
  <si>
    <t>от 01.01.2018 / 82,4%</t>
  </si>
  <si>
    <t>от 01.01.2018 / 50,2%</t>
  </si>
  <si>
    <t>№33/18 от 29.12.2017</t>
  </si>
  <si>
    <t>от 01.01.2018 / 53,3%</t>
  </si>
  <si>
    <t>№46/18 от 29.12.2017</t>
  </si>
  <si>
    <t>от 01.01.2018 / 55,4%</t>
  </si>
  <si>
    <t>№50/18 от 29.12.2017</t>
  </si>
  <si>
    <t>от 01.01.2018 / 61,6%</t>
  </si>
  <si>
    <t>№83/18 от 29.12.2017</t>
  </si>
  <si>
    <t>от 01.01.2018 / 51,2%</t>
  </si>
  <si>
    <t>№107/18 от 29.12.2017</t>
  </si>
  <si>
    <t>от 01.01.2018 / 56,6%</t>
  </si>
  <si>
    <t>№109/18 от 29.12.2017</t>
  </si>
  <si>
    <t>от 01.01.2018 / 61,4%</t>
  </si>
  <si>
    <t>от 01.01.2018 / 57%</t>
  </si>
  <si>
    <t>от 01.01.2018 / 62%</t>
  </si>
  <si>
    <t>от 01.01.2018 / 54,26%</t>
  </si>
  <si>
    <t>от 01.01.2017 / 57%</t>
  </si>
  <si>
    <t>от 01.01.2018 / 56%</t>
  </si>
  <si>
    <t>от 01.01.2018 / 69,5%</t>
  </si>
  <si>
    <t>№1/18 от 01.03.2018</t>
  </si>
  <si>
    <t>от 01.03.2018 / 53%</t>
  </si>
  <si>
    <t>от 01.03.2018 / 68,84%</t>
  </si>
  <si>
    <t>№1/18 от 28.02.2018</t>
  </si>
  <si>
    <t>от 01.03.2018 / 52%</t>
  </si>
  <si>
    <t>от 01.03.2018 / 51,8%</t>
  </si>
  <si>
    <t>№104/18 от 28.02.2018</t>
  </si>
  <si>
    <t>от 01.03.2018 / 51%</t>
  </si>
  <si>
    <t>№103/18 от 26.02.2018</t>
  </si>
  <si>
    <t>от 01.03.2018 / 61,5%</t>
  </si>
  <si>
    <t>№123/18 от 28.02.2018</t>
  </si>
  <si>
    <t>№1-2017 от 01.04.2018</t>
  </si>
  <si>
    <t>от 01.04.2018 / 75%</t>
  </si>
  <si>
    <t>№1/18 от 01.04.2018</t>
  </si>
  <si>
    <t>от 01.04.2018 / 62%</t>
  </si>
  <si>
    <t>№59а/18 от 21.05.2018</t>
  </si>
  <si>
    <t>от 01.06.2018 / 57%</t>
  </si>
  <si>
    <t>Протокол ОСС Выбор ООО "Союз"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</si>
</sst>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56" zoomScaleNormal="100" workbookViewId="0">
      <selection activeCell="I86" sqref="I86"/>
    </sheetView>
  </sheetViews>
  <sheetFormatPr defaultRowHeight="15" x14ac:dyDescent="0.25"/>
  <cols>
    <col min="1" max="1" width="5.140625" customWidth="1"/>
    <col min="2" max="2" width="36.85546875" style="23" customWidth="1"/>
    <col min="3" max="3" width="21.42578125" customWidth="1"/>
    <col min="4" max="4" width="37.28515625" customWidth="1"/>
    <col min="5" max="5" width="11" customWidth="1"/>
    <col min="6" max="6" width="12.7109375" customWidth="1"/>
    <col min="7" max="7" width="10.85546875" customWidth="1"/>
    <col min="8" max="8" width="25.140625" customWidth="1"/>
    <col min="9" max="9" width="26.85546875" customWidth="1"/>
    <col min="10" max="12" width="17.42578125" customWidth="1"/>
    <col min="13" max="13" width="27.28515625" customWidth="1"/>
  </cols>
  <sheetData>
    <row r="1" spans="1:16" ht="46.5" customHeight="1" x14ac:dyDescent="0.25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6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ht="15.75" customHeight="1" x14ac:dyDescent="0.25">
      <c r="A3" s="40" t="s">
        <v>0</v>
      </c>
      <c r="B3" s="39" t="s">
        <v>1</v>
      </c>
      <c r="C3" s="39"/>
      <c r="D3" s="39"/>
      <c r="E3" s="39"/>
      <c r="F3" s="41" t="s">
        <v>2</v>
      </c>
      <c r="G3" s="41" t="s">
        <v>3</v>
      </c>
      <c r="H3" s="40" t="s">
        <v>4</v>
      </c>
      <c r="I3" s="40" t="s">
        <v>5</v>
      </c>
      <c r="J3" s="40" t="s">
        <v>21</v>
      </c>
      <c r="K3" s="40" t="s">
        <v>22</v>
      </c>
      <c r="L3" s="40" t="s">
        <v>23</v>
      </c>
      <c r="M3" s="45" t="s">
        <v>6</v>
      </c>
    </row>
    <row r="4" spans="1:16" ht="80.25" customHeight="1" x14ac:dyDescent="0.25">
      <c r="A4" s="40"/>
      <c r="B4" s="3" t="s">
        <v>7</v>
      </c>
      <c r="C4" s="1" t="s">
        <v>24</v>
      </c>
      <c r="D4" s="1" t="s">
        <v>8</v>
      </c>
      <c r="E4" s="1" t="s">
        <v>9</v>
      </c>
      <c r="F4" s="41"/>
      <c r="G4" s="41"/>
      <c r="H4" s="40"/>
      <c r="I4" s="40"/>
      <c r="J4" s="40"/>
      <c r="K4" s="40"/>
      <c r="L4" s="40"/>
      <c r="M4" s="45"/>
    </row>
    <row r="5" spans="1:16" ht="15.75" x14ac:dyDescent="0.25">
      <c r="A5" s="2">
        <v>1</v>
      </c>
      <c r="B5" s="22" t="s">
        <v>25</v>
      </c>
      <c r="C5" s="12" t="s">
        <v>48</v>
      </c>
      <c r="D5" s="24" t="s">
        <v>56</v>
      </c>
      <c r="E5" s="13">
        <v>5</v>
      </c>
      <c r="F5" s="12">
        <v>2003</v>
      </c>
      <c r="G5" s="12">
        <v>12523</v>
      </c>
      <c r="H5" s="12" t="s">
        <v>13</v>
      </c>
      <c r="I5" s="12" t="s">
        <v>17</v>
      </c>
      <c r="J5" s="14">
        <v>42151</v>
      </c>
      <c r="K5" s="15"/>
      <c r="L5" s="15"/>
      <c r="M5" s="15"/>
      <c r="O5" s="6"/>
      <c r="P5" s="6"/>
    </row>
    <row r="6" spans="1:16" ht="15.75" x14ac:dyDescent="0.25">
      <c r="A6" s="2">
        <v>2</v>
      </c>
      <c r="B6" s="22" t="s">
        <v>25</v>
      </c>
      <c r="C6" s="12" t="s">
        <v>48</v>
      </c>
      <c r="D6" s="13" t="s">
        <v>61</v>
      </c>
      <c r="E6" s="13">
        <v>37</v>
      </c>
      <c r="F6" s="12">
        <v>1995</v>
      </c>
      <c r="G6" s="12">
        <v>3896.9</v>
      </c>
      <c r="H6" s="12" t="s">
        <v>14</v>
      </c>
      <c r="I6" s="12" t="s">
        <v>18</v>
      </c>
      <c r="J6" s="14">
        <v>42151</v>
      </c>
      <c r="K6" s="15"/>
      <c r="L6" s="15"/>
      <c r="M6" s="15"/>
      <c r="O6" s="6"/>
      <c r="P6" s="6"/>
    </row>
    <row r="7" spans="1:16" ht="15.75" x14ac:dyDescent="0.25">
      <c r="A7" s="2">
        <v>3</v>
      </c>
      <c r="B7" s="22" t="s">
        <v>25</v>
      </c>
      <c r="C7" s="12" t="s">
        <v>48</v>
      </c>
      <c r="D7" s="13" t="s">
        <v>66</v>
      </c>
      <c r="E7" s="13">
        <v>10</v>
      </c>
      <c r="F7" s="12">
        <v>1984</v>
      </c>
      <c r="G7" s="12">
        <v>10861</v>
      </c>
      <c r="H7" s="12" t="s">
        <v>89</v>
      </c>
      <c r="I7" s="12" t="s">
        <v>96</v>
      </c>
      <c r="J7" s="14">
        <v>43166</v>
      </c>
      <c r="K7" s="15"/>
      <c r="L7" s="15"/>
      <c r="M7" s="15"/>
      <c r="O7" s="6"/>
      <c r="P7" s="6"/>
    </row>
    <row r="8" spans="1:16" ht="15.75" x14ac:dyDescent="0.25">
      <c r="A8" s="2">
        <v>4</v>
      </c>
      <c r="B8" s="22" t="s">
        <v>25</v>
      </c>
      <c r="C8" s="12" t="s">
        <v>48</v>
      </c>
      <c r="D8" s="13" t="s">
        <v>57</v>
      </c>
      <c r="E8" s="13">
        <v>7</v>
      </c>
      <c r="F8" s="12">
        <v>1994</v>
      </c>
      <c r="G8" s="12">
        <v>5924.5</v>
      </c>
      <c r="H8" s="12" t="s">
        <v>15</v>
      </c>
      <c r="I8" s="12" t="s">
        <v>19</v>
      </c>
      <c r="J8" s="14">
        <v>42151</v>
      </c>
      <c r="K8" s="15"/>
      <c r="L8" s="15"/>
      <c r="M8" s="15"/>
      <c r="O8" s="6"/>
      <c r="P8" s="6"/>
    </row>
    <row r="9" spans="1:16" ht="15.75" x14ac:dyDescent="0.25">
      <c r="A9" s="2">
        <v>5</v>
      </c>
      <c r="B9" s="22" t="s">
        <v>25</v>
      </c>
      <c r="C9" s="12" t="s">
        <v>48</v>
      </c>
      <c r="D9" s="13" t="s">
        <v>57</v>
      </c>
      <c r="E9" s="13">
        <v>17</v>
      </c>
      <c r="F9" s="12">
        <v>2002</v>
      </c>
      <c r="G9" s="12">
        <v>16832.099999999999</v>
      </c>
      <c r="H9" s="12" t="s">
        <v>89</v>
      </c>
      <c r="I9" s="12" t="s">
        <v>121</v>
      </c>
      <c r="J9" s="14">
        <v>43166</v>
      </c>
      <c r="K9" s="15"/>
      <c r="L9" s="15"/>
      <c r="M9" s="15"/>
      <c r="O9" s="6"/>
      <c r="P9" s="6"/>
    </row>
    <row r="10" spans="1:16" ht="15.75" x14ac:dyDescent="0.25">
      <c r="A10" s="2">
        <v>6</v>
      </c>
      <c r="B10" s="22" t="s">
        <v>25</v>
      </c>
      <c r="C10" s="12" t="s">
        <v>48</v>
      </c>
      <c r="D10" s="13" t="s">
        <v>58</v>
      </c>
      <c r="E10" s="13">
        <v>1</v>
      </c>
      <c r="F10" s="12">
        <v>1999</v>
      </c>
      <c r="G10" s="12">
        <v>2197.1999999999998</v>
      </c>
      <c r="H10" s="12" t="s">
        <v>135</v>
      </c>
      <c r="I10" s="12" t="s">
        <v>136</v>
      </c>
      <c r="J10" s="14">
        <v>43203</v>
      </c>
      <c r="K10" s="15"/>
      <c r="L10" s="15"/>
      <c r="M10" s="15"/>
      <c r="O10" s="6"/>
      <c r="P10" s="6"/>
    </row>
    <row r="11" spans="1:16" ht="15.75" x14ac:dyDescent="0.25">
      <c r="A11" s="2">
        <v>7</v>
      </c>
      <c r="B11" s="22" t="s">
        <v>25</v>
      </c>
      <c r="C11" s="12" t="s">
        <v>48</v>
      </c>
      <c r="D11" s="18" t="s">
        <v>55</v>
      </c>
      <c r="E11" s="13">
        <v>50</v>
      </c>
      <c r="F11" s="12">
        <v>1965</v>
      </c>
      <c r="G11" s="12">
        <v>3523.5</v>
      </c>
      <c r="H11" s="12" t="s">
        <v>110</v>
      </c>
      <c r="I11" s="12" t="s">
        <v>111</v>
      </c>
      <c r="J11" s="14">
        <v>43166</v>
      </c>
      <c r="K11" s="15"/>
      <c r="L11" s="15"/>
      <c r="M11" s="15"/>
      <c r="O11" s="6"/>
      <c r="P11" s="6"/>
    </row>
    <row r="12" spans="1:16" ht="15.75" x14ac:dyDescent="0.25">
      <c r="A12" s="2">
        <v>8</v>
      </c>
      <c r="B12" s="22" t="s">
        <v>25</v>
      </c>
      <c r="C12" s="12" t="s">
        <v>48</v>
      </c>
      <c r="D12" s="18" t="s">
        <v>55</v>
      </c>
      <c r="E12" s="13">
        <v>123</v>
      </c>
      <c r="F12" s="12">
        <v>1972</v>
      </c>
      <c r="G12" s="12">
        <v>8657.6</v>
      </c>
      <c r="H12" s="12" t="s">
        <v>134</v>
      </c>
      <c r="I12" s="12" t="s">
        <v>125</v>
      </c>
      <c r="J12" s="14">
        <v>43173</v>
      </c>
      <c r="K12" s="15"/>
      <c r="L12" s="15"/>
      <c r="M12" s="15"/>
      <c r="O12" s="6"/>
      <c r="P12" s="6"/>
    </row>
    <row r="13" spans="1:16" ht="15.75" x14ac:dyDescent="0.25">
      <c r="A13" s="2">
        <v>9</v>
      </c>
      <c r="B13" s="22" t="s">
        <v>25</v>
      </c>
      <c r="C13" s="12" t="s">
        <v>48</v>
      </c>
      <c r="D13" s="13" t="s">
        <v>59</v>
      </c>
      <c r="E13" s="13" t="s">
        <v>26</v>
      </c>
      <c r="F13" s="12">
        <v>1985</v>
      </c>
      <c r="G13" s="12">
        <v>4166.5</v>
      </c>
      <c r="H13" s="12" t="s">
        <v>89</v>
      </c>
      <c r="I13" s="12" t="s">
        <v>118</v>
      </c>
      <c r="J13" s="14">
        <v>43166</v>
      </c>
      <c r="K13" s="15"/>
      <c r="L13" s="15"/>
      <c r="M13" s="15"/>
      <c r="O13" s="6"/>
      <c r="P13" s="6"/>
    </row>
    <row r="14" spans="1:16" ht="15.75" x14ac:dyDescent="0.25">
      <c r="A14" s="2">
        <v>10</v>
      </c>
      <c r="B14" s="22" t="s">
        <v>25</v>
      </c>
      <c r="C14" s="12" t="s">
        <v>48</v>
      </c>
      <c r="D14" s="13" t="s">
        <v>59</v>
      </c>
      <c r="E14" s="13">
        <v>35</v>
      </c>
      <c r="F14" s="12">
        <v>1985</v>
      </c>
      <c r="G14" s="12">
        <v>7946.7</v>
      </c>
      <c r="H14" s="12" t="s">
        <v>29</v>
      </c>
      <c r="I14" s="12" t="s">
        <v>33</v>
      </c>
      <c r="J14" s="14">
        <v>42160</v>
      </c>
      <c r="K14" s="15"/>
      <c r="L14" s="15"/>
      <c r="M14" s="15"/>
      <c r="O14" s="6"/>
      <c r="P14" s="6"/>
    </row>
    <row r="15" spans="1:16" ht="15.75" x14ac:dyDescent="0.25">
      <c r="A15" s="2">
        <v>11</v>
      </c>
      <c r="B15" s="22" t="s">
        <v>25</v>
      </c>
      <c r="C15" s="12" t="s">
        <v>48</v>
      </c>
      <c r="D15" s="24" t="s">
        <v>56</v>
      </c>
      <c r="E15" s="13">
        <v>15</v>
      </c>
      <c r="F15" s="12">
        <v>2003</v>
      </c>
      <c r="G15" s="12">
        <v>6121.8</v>
      </c>
      <c r="H15" s="12" t="s">
        <v>127</v>
      </c>
      <c r="I15" s="12" t="s">
        <v>128</v>
      </c>
      <c r="J15" s="14">
        <v>43173</v>
      </c>
      <c r="K15" s="15"/>
      <c r="L15" s="15"/>
      <c r="M15" s="15"/>
      <c r="O15" s="6"/>
      <c r="P15" s="6"/>
    </row>
    <row r="16" spans="1:16" ht="15.75" x14ac:dyDescent="0.25">
      <c r="A16" s="2">
        <v>12</v>
      </c>
      <c r="B16" s="22" t="s">
        <v>25</v>
      </c>
      <c r="C16" s="12" t="s">
        <v>48</v>
      </c>
      <c r="D16" s="13" t="s">
        <v>59</v>
      </c>
      <c r="E16" s="13">
        <v>37</v>
      </c>
      <c r="F16" s="12">
        <v>1986</v>
      </c>
      <c r="G16" s="12">
        <v>5828.6</v>
      </c>
      <c r="H16" s="12" t="s">
        <v>89</v>
      </c>
      <c r="I16" s="12" t="s">
        <v>119</v>
      </c>
      <c r="J16" s="14">
        <v>43166</v>
      </c>
      <c r="K16" s="15"/>
      <c r="L16" s="15"/>
      <c r="M16" s="15"/>
      <c r="O16" s="6"/>
      <c r="P16" s="6"/>
    </row>
    <row r="17" spans="1:16" ht="15.75" x14ac:dyDescent="0.25">
      <c r="A17" s="2">
        <v>13</v>
      </c>
      <c r="B17" s="22" t="s">
        <v>25</v>
      </c>
      <c r="C17" s="12" t="s">
        <v>48</v>
      </c>
      <c r="D17" s="13" t="s">
        <v>59</v>
      </c>
      <c r="E17" s="13">
        <v>57</v>
      </c>
      <c r="F17" s="12">
        <v>1984</v>
      </c>
      <c r="G17" s="12">
        <v>7507.2</v>
      </c>
      <c r="H17" s="12" t="s">
        <v>89</v>
      </c>
      <c r="I17" s="12" t="s">
        <v>120</v>
      </c>
      <c r="J17" s="14">
        <v>43166</v>
      </c>
      <c r="K17" s="15"/>
      <c r="L17" s="15"/>
      <c r="M17" s="15"/>
      <c r="O17" s="6"/>
      <c r="P17" s="6"/>
    </row>
    <row r="18" spans="1:16" ht="15.75" x14ac:dyDescent="0.25">
      <c r="A18" s="2">
        <v>14</v>
      </c>
      <c r="B18" s="22" t="s">
        <v>25</v>
      </c>
      <c r="C18" s="12" t="s">
        <v>48</v>
      </c>
      <c r="D18" s="13" t="s">
        <v>61</v>
      </c>
      <c r="E18" s="13" t="s">
        <v>27</v>
      </c>
      <c r="F18" s="12">
        <v>1984</v>
      </c>
      <c r="G18" s="12">
        <v>4008.8</v>
      </c>
      <c r="H18" s="12" t="s">
        <v>89</v>
      </c>
      <c r="I18" s="12" t="s">
        <v>90</v>
      </c>
      <c r="J18" s="14">
        <v>43166</v>
      </c>
      <c r="K18" s="15"/>
      <c r="L18" s="15"/>
      <c r="M18" s="15"/>
      <c r="O18" s="6"/>
      <c r="P18" s="6"/>
    </row>
    <row r="19" spans="1:16" ht="15.75" x14ac:dyDescent="0.25">
      <c r="A19" s="2">
        <v>15</v>
      </c>
      <c r="B19" s="22" t="s">
        <v>25</v>
      </c>
      <c r="C19" s="12" t="s">
        <v>48</v>
      </c>
      <c r="D19" s="13" t="s">
        <v>67</v>
      </c>
      <c r="E19" s="13">
        <v>20</v>
      </c>
      <c r="F19" s="12">
        <v>1985</v>
      </c>
      <c r="G19" s="12">
        <v>3383</v>
      </c>
      <c r="H19" s="12" t="s">
        <v>30</v>
      </c>
      <c r="I19" s="12" t="s">
        <v>34</v>
      </c>
      <c r="J19" s="14">
        <v>42160</v>
      </c>
      <c r="K19" s="15"/>
      <c r="L19" s="15"/>
      <c r="M19" s="15"/>
      <c r="O19" s="6"/>
      <c r="P19" s="6"/>
    </row>
    <row r="20" spans="1:16" ht="15.75" x14ac:dyDescent="0.25">
      <c r="A20" s="2">
        <v>16</v>
      </c>
      <c r="B20" s="22" t="s">
        <v>25</v>
      </c>
      <c r="C20" s="12" t="s">
        <v>48</v>
      </c>
      <c r="D20" s="13" t="s">
        <v>66</v>
      </c>
      <c r="E20" s="13">
        <v>4</v>
      </c>
      <c r="F20" s="12">
        <v>1985</v>
      </c>
      <c r="G20" s="12">
        <v>9256.2999999999993</v>
      </c>
      <c r="H20" s="12" t="s">
        <v>70</v>
      </c>
      <c r="I20" s="12" t="s">
        <v>71</v>
      </c>
      <c r="J20" s="14">
        <v>43146</v>
      </c>
      <c r="K20" s="15"/>
      <c r="L20" s="15"/>
      <c r="M20" s="15"/>
      <c r="O20" s="6"/>
      <c r="P20" s="6"/>
    </row>
    <row r="21" spans="1:16" ht="15.75" x14ac:dyDescent="0.25">
      <c r="A21" s="2">
        <v>17</v>
      </c>
      <c r="B21" s="22" t="s">
        <v>25</v>
      </c>
      <c r="C21" s="12" t="s">
        <v>48</v>
      </c>
      <c r="D21" s="13" t="s">
        <v>66</v>
      </c>
      <c r="E21" s="13">
        <v>14</v>
      </c>
      <c r="F21" s="12">
        <v>1983</v>
      </c>
      <c r="G21" s="12">
        <v>4493</v>
      </c>
      <c r="H21" s="12" t="s">
        <v>89</v>
      </c>
      <c r="I21" s="12" t="s">
        <v>97</v>
      </c>
      <c r="J21" s="14">
        <v>43166</v>
      </c>
      <c r="K21" s="15"/>
      <c r="L21" s="15"/>
      <c r="M21" s="15"/>
      <c r="O21" s="6"/>
      <c r="P21" s="6"/>
    </row>
    <row r="22" spans="1:16" ht="15.75" x14ac:dyDescent="0.25">
      <c r="A22" s="2">
        <v>18</v>
      </c>
      <c r="B22" s="22" t="s">
        <v>25</v>
      </c>
      <c r="C22" s="12" t="s">
        <v>48</v>
      </c>
      <c r="D22" s="13" t="s">
        <v>59</v>
      </c>
      <c r="E22" s="13">
        <v>24</v>
      </c>
      <c r="F22" s="12">
        <v>1979</v>
      </c>
      <c r="G22" s="12">
        <v>3902.7</v>
      </c>
      <c r="H22" s="12" t="s">
        <v>80</v>
      </c>
      <c r="I22" s="12" t="s">
        <v>81</v>
      </c>
      <c r="J22" s="14">
        <v>43146</v>
      </c>
      <c r="K22" s="15"/>
      <c r="L22" s="15"/>
      <c r="M22" s="15"/>
      <c r="O22" s="6"/>
      <c r="P22" s="6"/>
    </row>
    <row r="23" spans="1:16" ht="15.75" x14ac:dyDescent="0.25">
      <c r="A23" s="2">
        <v>19</v>
      </c>
      <c r="B23" s="22" t="s">
        <v>25</v>
      </c>
      <c r="C23" s="12" t="s">
        <v>48</v>
      </c>
      <c r="D23" s="13" t="s">
        <v>67</v>
      </c>
      <c r="E23" s="13" t="s">
        <v>28</v>
      </c>
      <c r="F23" s="12">
        <v>1988</v>
      </c>
      <c r="G23" s="12">
        <v>2220.4</v>
      </c>
      <c r="H23" s="12" t="s">
        <v>101</v>
      </c>
      <c r="I23" s="12" t="s">
        <v>102</v>
      </c>
      <c r="J23" s="14">
        <v>43166</v>
      </c>
      <c r="K23" s="15"/>
      <c r="L23" s="15"/>
      <c r="M23" s="15"/>
      <c r="O23" s="6"/>
      <c r="P23" s="6"/>
    </row>
    <row r="24" spans="1:16" ht="15.75" x14ac:dyDescent="0.25">
      <c r="A24" s="2">
        <v>20</v>
      </c>
      <c r="B24" s="22" t="s">
        <v>25</v>
      </c>
      <c r="C24" s="12" t="s">
        <v>48</v>
      </c>
      <c r="D24" s="13" t="s">
        <v>66</v>
      </c>
      <c r="E24" s="13">
        <v>6</v>
      </c>
      <c r="F24" s="12">
        <v>1984</v>
      </c>
      <c r="G24" s="12">
        <v>10920</v>
      </c>
      <c r="H24" s="12" t="s">
        <v>98</v>
      </c>
      <c r="I24" s="12" t="s">
        <v>99</v>
      </c>
      <c r="J24" s="14">
        <v>43166</v>
      </c>
      <c r="K24" s="15"/>
      <c r="L24" s="15"/>
      <c r="M24" s="15"/>
      <c r="O24" s="6"/>
      <c r="P24" s="6"/>
    </row>
    <row r="25" spans="1:16" ht="15.75" x14ac:dyDescent="0.25">
      <c r="A25" s="2">
        <v>21</v>
      </c>
      <c r="B25" s="22" t="s">
        <v>25</v>
      </c>
      <c r="C25" s="12" t="s">
        <v>48</v>
      </c>
      <c r="D25" s="13" t="s">
        <v>67</v>
      </c>
      <c r="E25" s="13">
        <v>24</v>
      </c>
      <c r="F25" s="12">
        <v>1988</v>
      </c>
      <c r="G25" s="12">
        <v>9448.7000000000007</v>
      </c>
      <c r="H25" s="12" t="s">
        <v>89</v>
      </c>
      <c r="I25" s="12" t="s">
        <v>91</v>
      </c>
      <c r="J25" s="14">
        <v>43166</v>
      </c>
      <c r="K25" s="15"/>
      <c r="L25" s="15"/>
      <c r="M25" s="15"/>
      <c r="O25" s="6"/>
      <c r="P25" s="6"/>
    </row>
    <row r="26" spans="1:16" ht="15.75" x14ac:dyDescent="0.25">
      <c r="A26" s="2">
        <v>22</v>
      </c>
      <c r="B26" s="22" t="s">
        <v>25</v>
      </c>
      <c r="C26" s="12" t="s">
        <v>48</v>
      </c>
      <c r="D26" s="13" t="s">
        <v>61</v>
      </c>
      <c r="E26" s="13">
        <v>108</v>
      </c>
      <c r="F26" s="12">
        <v>1984</v>
      </c>
      <c r="G26" s="12">
        <v>7780.6</v>
      </c>
      <c r="H26" s="12" t="s">
        <v>89</v>
      </c>
      <c r="I26" s="12" t="s">
        <v>91</v>
      </c>
      <c r="J26" s="14">
        <v>43166</v>
      </c>
      <c r="K26" s="15"/>
      <c r="L26" s="15"/>
      <c r="M26" s="15"/>
      <c r="O26" s="6"/>
      <c r="P26" s="6"/>
    </row>
    <row r="27" spans="1:16" ht="15.75" x14ac:dyDescent="0.25">
      <c r="A27" s="2">
        <v>23</v>
      </c>
      <c r="B27" s="22" t="s">
        <v>25</v>
      </c>
      <c r="C27" s="12" t="s">
        <v>48</v>
      </c>
      <c r="D27" s="13" t="s">
        <v>61</v>
      </c>
      <c r="E27" s="13">
        <v>98</v>
      </c>
      <c r="F27" s="12">
        <v>1982</v>
      </c>
      <c r="G27" s="12">
        <v>7404.95</v>
      </c>
      <c r="H27" s="12" t="s">
        <v>92</v>
      </c>
      <c r="I27" s="12" t="s">
        <v>93</v>
      </c>
      <c r="J27" s="14">
        <v>43166</v>
      </c>
      <c r="K27" s="15"/>
      <c r="L27" s="15"/>
      <c r="M27" s="15"/>
      <c r="O27" s="6"/>
      <c r="P27" s="6"/>
    </row>
    <row r="28" spans="1:16" ht="15.75" x14ac:dyDescent="0.25">
      <c r="A28" s="2">
        <v>24</v>
      </c>
      <c r="B28" s="22" t="s">
        <v>25</v>
      </c>
      <c r="C28" s="12" t="s">
        <v>48</v>
      </c>
      <c r="D28" s="24" t="s">
        <v>56</v>
      </c>
      <c r="E28" s="13">
        <v>1</v>
      </c>
      <c r="F28" s="12">
        <v>1997</v>
      </c>
      <c r="G28" s="12">
        <v>2231.9</v>
      </c>
      <c r="H28" s="12" t="s">
        <v>103</v>
      </c>
      <c r="I28" s="12" t="s">
        <v>104</v>
      </c>
      <c r="J28" s="14">
        <v>43166</v>
      </c>
      <c r="K28" s="15"/>
      <c r="L28" s="15"/>
      <c r="M28" s="15"/>
      <c r="O28" s="6"/>
      <c r="P28" s="6"/>
    </row>
    <row r="29" spans="1:16" ht="15.75" x14ac:dyDescent="0.25">
      <c r="A29" s="2">
        <v>25</v>
      </c>
      <c r="B29" s="22" t="s">
        <v>25</v>
      </c>
      <c r="C29" s="12" t="s">
        <v>48</v>
      </c>
      <c r="D29" s="24" t="s">
        <v>56</v>
      </c>
      <c r="E29" s="13">
        <v>4</v>
      </c>
      <c r="F29" s="12">
        <v>1991</v>
      </c>
      <c r="G29" s="12">
        <v>3226.1</v>
      </c>
      <c r="H29" s="12" t="s">
        <v>68</v>
      </c>
      <c r="I29" s="12" t="s">
        <v>72</v>
      </c>
      <c r="J29" s="14">
        <v>43146</v>
      </c>
      <c r="K29" s="15"/>
      <c r="L29" s="15"/>
      <c r="M29" s="15"/>
      <c r="O29" s="6"/>
      <c r="P29" s="6"/>
    </row>
    <row r="30" spans="1:16" ht="15.75" x14ac:dyDescent="0.25">
      <c r="A30" s="2">
        <v>26</v>
      </c>
      <c r="B30" s="22" t="s">
        <v>25</v>
      </c>
      <c r="C30" s="12" t="s">
        <v>48</v>
      </c>
      <c r="D30" s="24" t="s">
        <v>56</v>
      </c>
      <c r="E30" s="13">
        <v>6</v>
      </c>
      <c r="F30" s="12">
        <v>1993</v>
      </c>
      <c r="G30" s="12">
        <v>16408</v>
      </c>
      <c r="H30" s="12" t="s">
        <v>124</v>
      </c>
      <c r="I30" s="12" t="s">
        <v>129</v>
      </c>
      <c r="J30" s="14">
        <v>43173</v>
      </c>
      <c r="K30" s="15"/>
      <c r="L30" s="15"/>
      <c r="M30" s="15"/>
      <c r="O30" s="6"/>
      <c r="P30" s="6"/>
    </row>
    <row r="31" spans="1:16" ht="15.75" x14ac:dyDescent="0.25">
      <c r="A31" s="2">
        <v>27</v>
      </c>
      <c r="B31" s="22" t="s">
        <v>25</v>
      </c>
      <c r="C31" s="12" t="s">
        <v>48</v>
      </c>
      <c r="D31" s="24" t="s">
        <v>56</v>
      </c>
      <c r="E31" s="13">
        <v>11</v>
      </c>
      <c r="F31" s="12">
        <v>2003</v>
      </c>
      <c r="G31" s="12">
        <v>3726.9</v>
      </c>
      <c r="H31" s="12" t="s">
        <v>94</v>
      </c>
      <c r="I31" s="12" t="s">
        <v>105</v>
      </c>
      <c r="J31" s="14">
        <v>43166</v>
      </c>
      <c r="K31" s="15"/>
      <c r="L31" s="15"/>
      <c r="M31" s="15"/>
      <c r="O31" s="6"/>
      <c r="P31" s="6"/>
    </row>
    <row r="32" spans="1:16" ht="15.75" x14ac:dyDescent="0.25">
      <c r="A32" s="2">
        <v>28</v>
      </c>
      <c r="B32" s="22" t="s">
        <v>25</v>
      </c>
      <c r="C32" s="12" t="s">
        <v>48</v>
      </c>
      <c r="D32" s="24" t="s">
        <v>56</v>
      </c>
      <c r="E32" s="13">
        <v>17</v>
      </c>
      <c r="F32" s="12">
        <v>2003</v>
      </c>
      <c r="G32" s="12">
        <v>5879.2</v>
      </c>
      <c r="H32" s="12" t="s">
        <v>70</v>
      </c>
      <c r="I32" s="12" t="s">
        <v>73</v>
      </c>
      <c r="J32" s="14">
        <v>43146</v>
      </c>
      <c r="K32" s="15"/>
      <c r="L32" s="15"/>
      <c r="M32" s="15"/>
      <c r="O32" s="6"/>
      <c r="P32" s="6"/>
    </row>
    <row r="33" spans="1:16" ht="15.75" x14ac:dyDescent="0.25">
      <c r="A33" s="2">
        <v>29</v>
      </c>
      <c r="B33" s="22" t="s">
        <v>25</v>
      </c>
      <c r="C33" s="12" t="s">
        <v>48</v>
      </c>
      <c r="D33" s="13" t="s">
        <v>61</v>
      </c>
      <c r="E33" s="13">
        <v>35</v>
      </c>
      <c r="F33" s="12">
        <v>1997</v>
      </c>
      <c r="G33" s="12">
        <v>4144.6000000000004</v>
      </c>
      <c r="H33" s="12" t="s">
        <v>94</v>
      </c>
      <c r="I33" s="12" t="s">
        <v>95</v>
      </c>
      <c r="J33" s="14">
        <v>43166</v>
      </c>
      <c r="K33" s="15"/>
      <c r="L33" s="15"/>
      <c r="M33" s="15"/>
      <c r="O33" s="6"/>
      <c r="P33" s="6"/>
    </row>
    <row r="34" spans="1:16" ht="15.75" x14ac:dyDescent="0.25">
      <c r="A34" s="2">
        <v>30</v>
      </c>
      <c r="B34" s="22" t="s">
        <v>25</v>
      </c>
      <c r="C34" s="12" t="s">
        <v>48</v>
      </c>
      <c r="D34" s="13" t="s">
        <v>61</v>
      </c>
      <c r="E34" s="13">
        <v>41</v>
      </c>
      <c r="F34" s="12">
        <v>1995</v>
      </c>
      <c r="G34" s="12">
        <v>4243.5</v>
      </c>
      <c r="H34" s="12" t="s">
        <v>12</v>
      </c>
      <c r="I34" s="12" t="s">
        <v>40</v>
      </c>
      <c r="J34" s="14">
        <v>42187</v>
      </c>
      <c r="K34" s="15"/>
      <c r="L34" s="15"/>
      <c r="M34" s="15"/>
      <c r="O34" s="6"/>
      <c r="P34" s="6"/>
    </row>
    <row r="35" spans="1:16" ht="15.75" x14ac:dyDescent="0.25">
      <c r="A35" s="2">
        <v>31</v>
      </c>
      <c r="B35" s="22" t="s">
        <v>25</v>
      </c>
      <c r="C35" s="12" t="s">
        <v>48</v>
      </c>
      <c r="D35" s="13" t="s">
        <v>67</v>
      </c>
      <c r="E35" s="13">
        <v>40</v>
      </c>
      <c r="F35" s="12">
        <v>1992</v>
      </c>
      <c r="G35" s="12">
        <v>5703.3</v>
      </c>
      <c r="H35" s="12" t="s">
        <v>37</v>
      </c>
      <c r="I35" s="12" t="s">
        <v>41</v>
      </c>
      <c r="J35" s="14">
        <v>42187</v>
      </c>
      <c r="K35" s="15"/>
      <c r="L35" s="15"/>
      <c r="M35" s="15"/>
      <c r="O35" s="6"/>
      <c r="P35" s="6"/>
    </row>
    <row r="36" spans="1:16" ht="15.75" x14ac:dyDescent="0.25">
      <c r="A36" s="2">
        <v>32</v>
      </c>
      <c r="B36" s="22" t="s">
        <v>25</v>
      </c>
      <c r="C36" s="12" t="s">
        <v>48</v>
      </c>
      <c r="D36" s="13" t="s">
        <v>67</v>
      </c>
      <c r="E36" s="13">
        <v>42</v>
      </c>
      <c r="F36" s="12">
        <v>1991</v>
      </c>
      <c r="G36" s="12">
        <v>3847.9</v>
      </c>
      <c r="H36" s="12" t="s">
        <v>124</v>
      </c>
      <c r="I36" s="12" t="s">
        <v>126</v>
      </c>
      <c r="J36" s="14">
        <v>43173</v>
      </c>
      <c r="K36" s="15"/>
      <c r="L36" s="15"/>
      <c r="M36" s="15"/>
      <c r="O36" s="6"/>
      <c r="P36" s="6"/>
    </row>
    <row r="37" spans="1:16" ht="15.75" x14ac:dyDescent="0.25">
      <c r="A37" s="2">
        <v>33</v>
      </c>
      <c r="B37" s="22" t="s">
        <v>25</v>
      </c>
      <c r="C37" s="12" t="s">
        <v>48</v>
      </c>
      <c r="D37" s="13" t="s">
        <v>57</v>
      </c>
      <c r="E37" s="13">
        <v>1</v>
      </c>
      <c r="F37" s="12">
        <v>1990</v>
      </c>
      <c r="G37" s="12">
        <v>2103.5</v>
      </c>
      <c r="H37" s="12" t="s">
        <v>68</v>
      </c>
      <c r="I37" s="12" t="s">
        <v>82</v>
      </c>
      <c r="J37" s="14">
        <v>43146</v>
      </c>
      <c r="K37" s="15"/>
      <c r="L37" s="15"/>
      <c r="M37" s="15"/>
      <c r="O37" s="6"/>
      <c r="P37" s="6"/>
    </row>
    <row r="38" spans="1:16" ht="15.75" x14ac:dyDescent="0.25">
      <c r="A38" s="2">
        <v>34</v>
      </c>
      <c r="B38" s="22" t="s">
        <v>25</v>
      </c>
      <c r="C38" s="12" t="s">
        <v>48</v>
      </c>
      <c r="D38" s="13" t="s">
        <v>62</v>
      </c>
      <c r="E38" s="13">
        <v>44</v>
      </c>
      <c r="F38" s="12">
        <v>1999</v>
      </c>
      <c r="G38" s="12">
        <v>3854.9</v>
      </c>
      <c r="H38" s="12" t="s">
        <v>68</v>
      </c>
      <c r="I38" s="12" t="s">
        <v>75</v>
      </c>
      <c r="J38" s="14">
        <v>43146</v>
      </c>
      <c r="K38" s="15"/>
      <c r="L38" s="15"/>
      <c r="M38" s="15"/>
      <c r="O38" s="6"/>
      <c r="P38" s="6"/>
    </row>
    <row r="39" spans="1:16" ht="15.75" x14ac:dyDescent="0.25">
      <c r="A39" s="2">
        <v>35</v>
      </c>
      <c r="B39" s="22" t="s">
        <v>25</v>
      </c>
      <c r="C39" s="12" t="s">
        <v>48</v>
      </c>
      <c r="D39" s="13" t="s">
        <v>62</v>
      </c>
      <c r="E39" s="13">
        <v>46</v>
      </c>
      <c r="F39" s="12">
        <v>2000</v>
      </c>
      <c r="G39" s="12">
        <v>3829.2</v>
      </c>
      <c r="H39" s="12" t="s">
        <v>32</v>
      </c>
      <c r="I39" s="12" t="s">
        <v>42</v>
      </c>
      <c r="J39" s="14">
        <v>42187</v>
      </c>
      <c r="K39" s="15"/>
      <c r="L39" s="15"/>
      <c r="M39" s="15"/>
      <c r="O39" s="6"/>
      <c r="P39" s="6"/>
    </row>
    <row r="40" spans="1:16" ht="15.75" x14ac:dyDescent="0.25">
      <c r="A40" s="2">
        <v>36</v>
      </c>
      <c r="B40" s="22" t="s">
        <v>25</v>
      </c>
      <c r="C40" s="12" t="s">
        <v>48</v>
      </c>
      <c r="D40" s="13" t="s">
        <v>62</v>
      </c>
      <c r="E40" s="13">
        <v>48</v>
      </c>
      <c r="F40" s="12">
        <v>1998</v>
      </c>
      <c r="G40" s="12">
        <v>1927.7</v>
      </c>
      <c r="H40" s="12" t="s">
        <v>68</v>
      </c>
      <c r="I40" s="12" t="s">
        <v>76</v>
      </c>
      <c r="J40" s="14">
        <v>43146</v>
      </c>
      <c r="K40" s="15"/>
      <c r="L40" s="15"/>
      <c r="M40" s="15"/>
      <c r="O40" s="6"/>
      <c r="P40" s="6"/>
    </row>
    <row r="41" spans="1:16" ht="15.75" x14ac:dyDescent="0.25">
      <c r="A41" s="2">
        <v>37</v>
      </c>
      <c r="B41" s="22" t="s">
        <v>25</v>
      </c>
      <c r="C41" s="12" t="s">
        <v>48</v>
      </c>
      <c r="D41" s="13" t="s">
        <v>62</v>
      </c>
      <c r="E41" s="13" t="s">
        <v>35</v>
      </c>
      <c r="F41" s="12">
        <v>1998</v>
      </c>
      <c r="G41" s="12">
        <v>3846.2</v>
      </c>
      <c r="H41" s="12" t="s">
        <v>68</v>
      </c>
      <c r="I41" s="12" t="s">
        <v>77</v>
      </c>
      <c r="J41" s="14">
        <v>43146</v>
      </c>
      <c r="K41" s="15"/>
      <c r="L41" s="15"/>
      <c r="M41" s="15"/>
      <c r="O41" s="6"/>
      <c r="P41" s="6"/>
    </row>
    <row r="42" spans="1:16" ht="15.75" x14ac:dyDescent="0.25">
      <c r="A42" s="2">
        <v>38</v>
      </c>
      <c r="B42" s="22" t="s">
        <v>25</v>
      </c>
      <c r="C42" s="12" t="s">
        <v>48</v>
      </c>
      <c r="D42" s="18" t="s">
        <v>55</v>
      </c>
      <c r="E42" s="13">
        <v>46</v>
      </c>
      <c r="F42" s="12">
        <v>1964</v>
      </c>
      <c r="G42" s="12">
        <v>7120.5</v>
      </c>
      <c r="H42" s="12" t="s">
        <v>108</v>
      </c>
      <c r="I42" s="12" t="s">
        <v>109</v>
      </c>
      <c r="J42" s="14">
        <v>43166</v>
      </c>
      <c r="K42" s="15"/>
      <c r="L42" s="15"/>
      <c r="M42" s="15"/>
      <c r="O42" s="6"/>
      <c r="P42" s="6"/>
    </row>
    <row r="43" spans="1:16" ht="15.75" x14ac:dyDescent="0.25">
      <c r="A43" s="2">
        <v>39</v>
      </c>
      <c r="B43" s="22" t="s">
        <v>25</v>
      </c>
      <c r="C43" s="12" t="s">
        <v>48</v>
      </c>
      <c r="D43" s="18" t="s">
        <v>55</v>
      </c>
      <c r="E43" s="13" t="s">
        <v>36</v>
      </c>
      <c r="F43" s="12">
        <v>1971</v>
      </c>
      <c r="G43" s="12">
        <v>4119.3</v>
      </c>
      <c r="H43" s="12" t="s">
        <v>139</v>
      </c>
      <c r="I43" s="12" t="s">
        <v>140</v>
      </c>
      <c r="J43" s="14">
        <v>43282</v>
      </c>
      <c r="K43" s="15"/>
      <c r="L43" s="15"/>
      <c r="M43" s="15"/>
      <c r="O43" s="6"/>
      <c r="P43" s="6"/>
    </row>
    <row r="44" spans="1:16" ht="15.75" x14ac:dyDescent="0.25">
      <c r="A44" s="2">
        <v>40</v>
      </c>
      <c r="B44" s="22" t="s">
        <v>25</v>
      </c>
      <c r="C44" s="12" t="s">
        <v>48</v>
      </c>
      <c r="D44" s="18" t="s">
        <v>55</v>
      </c>
      <c r="E44" s="13">
        <v>83</v>
      </c>
      <c r="F44" s="12">
        <v>1967</v>
      </c>
      <c r="G44" s="12">
        <v>7143.8</v>
      </c>
      <c r="H44" s="12" t="s">
        <v>112</v>
      </c>
      <c r="I44" s="12" t="s">
        <v>113</v>
      </c>
      <c r="J44" s="14">
        <v>43166</v>
      </c>
      <c r="K44" s="15"/>
      <c r="L44" s="15"/>
      <c r="M44" s="15"/>
      <c r="O44" s="6"/>
      <c r="P44" s="6"/>
    </row>
    <row r="45" spans="1:16" ht="15.75" x14ac:dyDescent="0.25">
      <c r="A45" s="2">
        <v>41</v>
      </c>
      <c r="B45" s="22" t="s">
        <v>25</v>
      </c>
      <c r="C45" s="12" t="s">
        <v>48</v>
      </c>
      <c r="D45" s="18" t="s">
        <v>55</v>
      </c>
      <c r="E45" s="13">
        <v>107</v>
      </c>
      <c r="F45" s="12">
        <v>1972</v>
      </c>
      <c r="G45" s="12">
        <v>4390.5</v>
      </c>
      <c r="H45" s="12" t="s">
        <v>114</v>
      </c>
      <c r="I45" s="12" t="s">
        <v>115</v>
      </c>
      <c r="J45" s="14">
        <v>43166</v>
      </c>
      <c r="K45" s="15"/>
      <c r="L45" s="15"/>
      <c r="M45" s="15"/>
      <c r="O45" s="6"/>
      <c r="P45" s="6"/>
    </row>
    <row r="46" spans="1:16" ht="15.75" x14ac:dyDescent="0.25">
      <c r="A46" s="2">
        <v>42</v>
      </c>
      <c r="B46" s="22" t="s">
        <v>25</v>
      </c>
      <c r="C46" s="12" t="s">
        <v>48</v>
      </c>
      <c r="D46" s="18" t="s">
        <v>55</v>
      </c>
      <c r="E46" s="13">
        <v>105</v>
      </c>
      <c r="F46" s="12">
        <v>1972</v>
      </c>
      <c r="G46" s="12">
        <v>14481.7</v>
      </c>
      <c r="H46" s="12" t="s">
        <v>14</v>
      </c>
      <c r="I46" s="12" t="s">
        <v>43</v>
      </c>
      <c r="J46" s="14">
        <v>42187</v>
      </c>
      <c r="K46" s="15"/>
      <c r="L46" s="15"/>
      <c r="M46" s="15"/>
      <c r="O46" s="6"/>
      <c r="P46" s="6"/>
    </row>
    <row r="47" spans="1:16" ht="15.75" x14ac:dyDescent="0.25">
      <c r="A47" s="2">
        <v>43</v>
      </c>
      <c r="B47" s="22" t="s">
        <v>25</v>
      </c>
      <c r="C47" s="12" t="s">
        <v>48</v>
      </c>
      <c r="D47" s="18" t="s">
        <v>55</v>
      </c>
      <c r="E47" s="13">
        <v>103</v>
      </c>
      <c r="F47" s="12">
        <v>1988</v>
      </c>
      <c r="G47" s="12">
        <v>3940.9</v>
      </c>
      <c r="H47" s="12" t="s">
        <v>132</v>
      </c>
      <c r="I47" s="12" t="s">
        <v>133</v>
      </c>
      <c r="J47" s="14">
        <v>43173</v>
      </c>
      <c r="K47" s="15"/>
      <c r="L47" s="15"/>
      <c r="M47" s="15"/>
      <c r="O47" s="6"/>
      <c r="P47" s="6"/>
    </row>
    <row r="48" spans="1:16" ht="15.75" x14ac:dyDescent="0.25">
      <c r="A48" s="2">
        <v>44</v>
      </c>
      <c r="B48" s="22" t="s">
        <v>25</v>
      </c>
      <c r="C48" s="12" t="s">
        <v>48</v>
      </c>
      <c r="D48" s="18" t="s">
        <v>55</v>
      </c>
      <c r="E48" s="13">
        <v>109</v>
      </c>
      <c r="F48" s="12">
        <v>1972</v>
      </c>
      <c r="G48" s="12">
        <v>2696.8</v>
      </c>
      <c r="H48" s="12" t="s">
        <v>116</v>
      </c>
      <c r="I48" s="12" t="s">
        <v>117</v>
      </c>
      <c r="J48" s="14">
        <v>43166</v>
      </c>
      <c r="K48" s="15"/>
      <c r="L48" s="15"/>
      <c r="M48" s="15"/>
      <c r="O48" s="6"/>
      <c r="P48" s="6"/>
    </row>
    <row r="49" spans="1:16" ht="15.75" x14ac:dyDescent="0.25">
      <c r="A49" s="2">
        <v>45</v>
      </c>
      <c r="B49" s="22" t="s">
        <v>25</v>
      </c>
      <c r="C49" s="12" t="s">
        <v>48</v>
      </c>
      <c r="D49" s="13" t="s">
        <v>60</v>
      </c>
      <c r="E49" s="13">
        <v>33</v>
      </c>
      <c r="F49" s="12">
        <v>1959</v>
      </c>
      <c r="G49" s="12">
        <v>3230</v>
      </c>
      <c r="H49" s="12" t="s">
        <v>106</v>
      </c>
      <c r="I49" s="12" t="s">
        <v>107</v>
      </c>
      <c r="J49" s="14">
        <v>43166</v>
      </c>
      <c r="K49" s="15"/>
      <c r="L49" s="15"/>
      <c r="M49" s="15"/>
      <c r="O49" s="6"/>
      <c r="P49" s="6"/>
    </row>
    <row r="50" spans="1:16" ht="15.75" x14ac:dyDescent="0.25">
      <c r="A50" s="2">
        <v>46</v>
      </c>
      <c r="B50" s="22" t="s">
        <v>25</v>
      </c>
      <c r="C50" s="12" t="s">
        <v>48</v>
      </c>
      <c r="D50" s="13" t="s">
        <v>60</v>
      </c>
      <c r="E50" s="13">
        <v>92</v>
      </c>
      <c r="F50" s="12">
        <v>1969</v>
      </c>
      <c r="G50" s="12">
        <v>4398.8</v>
      </c>
      <c r="H50" s="12" t="s">
        <v>74</v>
      </c>
      <c r="I50" s="12" t="s">
        <v>73</v>
      </c>
      <c r="J50" s="14">
        <v>43146</v>
      </c>
      <c r="K50" s="15"/>
      <c r="L50" s="15"/>
      <c r="M50" s="15"/>
      <c r="O50" s="6"/>
      <c r="P50" s="6"/>
    </row>
    <row r="51" spans="1:16" ht="15.75" x14ac:dyDescent="0.25">
      <c r="A51" s="2">
        <v>47</v>
      </c>
      <c r="B51" s="22" t="s">
        <v>25</v>
      </c>
      <c r="C51" s="12" t="s">
        <v>48</v>
      </c>
      <c r="D51" s="13" t="s">
        <v>60</v>
      </c>
      <c r="E51" s="13">
        <v>98</v>
      </c>
      <c r="F51" s="12">
        <v>1968</v>
      </c>
      <c r="G51" s="12">
        <v>7083.9</v>
      </c>
      <c r="H51" s="12" t="s">
        <v>31</v>
      </c>
      <c r="I51" s="12" t="s">
        <v>44</v>
      </c>
      <c r="J51" s="14">
        <v>42187</v>
      </c>
      <c r="K51" s="15"/>
      <c r="L51" s="15"/>
      <c r="M51" s="15"/>
      <c r="O51" s="6"/>
      <c r="P51" s="6"/>
    </row>
    <row r="52" spans="1:16" ht="15.75" x14ac:dyDescent="0.25">
      <c r="A52" s="2">
        <v>48</v>
      </c>
      <c r="B52" s="22" t="s">
        <v>25</v>
      </c>
      <c r="C52" s="12" t="s">
        <v>48</v>
      </c>
      <c r="D52" s="13" t="s">
        <v>60</v>
      </c>
      <c r="E52" s="13">
        <v>100</v>
      </c>
      <c r="F52" s="12">
        <v>1969</v>
      </c>
      <c r="G52" s="12">
        <v>5733.2</v>
      </c>
      <c r="H52" s="12" t="s">
        <v>11</v>
      </c>
      <c r="I52" s="12" t="s">
        <v>45</v>
      </c>
      <c r="J52" s="14">
        <v>42187</v>
      </c>
      <c r="K52" s="15"/>
      <c r="L52" s="15"/>
      <c r="M52" s="15"/>
      <c r="O52" s="6"/>
      <c r="P52" s="6"/>
    </row>
    <row r="53" spans="1:16" ht="15.75" x14ac:dyDescent="0.25">
      <c r="A53" s="2">
        <v>49</v>
      </c>
      <c r="B53" s="22" t="s">
        <v>25</v>
      </c>
      <c r="C53" s="12" t="s">
        <v>48</v>
      </c>
      <c r="D53" s="13" t="s">
        <v>60</v>
      </c>
      <c r="E53" s="13">
        <v>104</v>
      </c>
      <c r="F53" s="12">
        <v>1989</v>
      </c>
      <c r="G53" s="12">
        <v>4390.6000000000004</v>
      </c>
      <c r="H53" s="12" t="s">
        <v>130</v>
      </c>
      <c r="I53" s="12" t="s">
        <v>131</v>
      </c>
      <c r="J53" s="14">
        <v>43173</v>
      </c>
      <c r="K53" s="15"/>
      <c r="L53" s="15"/>
      <c r="M53" s="15"/>
      <c r="O53" s="6"/>
      <c r="P53" s="6"/>
    </row>
    <row r="54" spans="1:16" ht="15.75" x14ac:dyDescent="0.25">
      <c r="A54" s="2">
        <v>50</v>
      </c>
      <c r="B54" s="22" t="s">
        <v>25</v>
      </c>
      <c r="C54" s="12" t="s">
        <v>48</v>
      </c>
      <c r="D54" s="13" t="s">
        <v>58</v>
      </c>
      <c r="E54" s="13">
        <v>3</v>
      </c>
      <c r="F54" s="12">
        <v>1999</v>
      </c>
      <c r="G54" s="12">
        <v>4411.7</v>
      </c>
      <c r="H54" s="12" t="s">
        <v>103</v>
      </c>
      <c r="I54" s="12" t="s">
        <v>122</v>
      </c>
      <c r="J54" s="14">
        <v>43166</v>
      </c>
      <c r="K54" s="15"/>
      <c r="L54" s="15"/>
      <c r="M54" s="15"/>
      <c r="O54" s="6"/>
      <c r="P54" s="6"/>
    </row>
    <row r="55" spans="1:16" ht="15.75" x14ac:dyDescent="0.25">
      <c r="A55" s="2">
        <v>51</v>
      </c>
      <c r="B55" s="22" t="s">
        <v>25</v>
      </c>
      <c r="C55" s="12" t="s">
        <v>48</v>
      </c>
      <c r="D55" s="13" t="s">
        <v>58</v>
      </c>
      <c r="E55" s="13">
        <v>4</v>
      </c>
      <c r="F55" s="12">
        <v>2001</v>
      </c>
      <c r="G55" s="12">
        <v>3886.8</v>
      </c>
      <c r="H55" s="12" t="s">
        <v>68</v>
      </c>
      <c r="I55" s="12" t="s">
        <v>83</v>
      </c>
      <c r="J55" s="14">
        <v>43146</v>
      </c>
      <c r="K55" s="15"/>
      <c r="L55" s="15"/>
      <c r="M55" s="15"/>
      <c r="O55" s="6"/>
      <c r="P55" s="6"/>
    </row>
    <row r="56" spans="1:16" ht="15.75" x14ac:dyDescent="0.25">
      <c r="A56" s="2">
        <v>52</v>
      </c>
      <c r="B56" s="22" t="s">
        <v>25</v>
      </c>
      <c r="C56" s="12" t="s">
        <v>48</v>
      </c>
      <c r="D56" s="13" t="s">
        <v>58</v>
      </c>
      <c r="E56" s="13">
        <v>6</v>
      </c>
      <c r="F56" s="12">
        <v>2001</v>
      </c>
      <c r="G56" s="12">
        <v>3889.9</v>
      </c>
      <c r="H56" s="12" t="s">
        <v>80</v>
      </c>
      <c r="I56" s="12" t="s">
        <v>84</v>
      </c>
      <c r="J56" s="14">
        <v>43146</v>
      </c>
      <c r="K56" s="15"/>
      <c r="L56" s="15"/>
      <c r="M56" s="15"/>
      <c r="O56" s="6"/>
      <c r="P56" s="6"/>
    </row>
    <row r="57" spans="1:16" ht="15.75" x14ac:dyDescent="0.25">
      <c r="A57" s="2">
        <v>53</v>
      </c>
      <c r="B57" s="22" t="s">
        <v>25</v>
      </c>
      <c r="C57" s="12" t="s">
        <v>48</v>
      </c>
      <c r="D57" s="13" t="s">
        <v>58</v>
      </c>
      <c r="E57" s="13">
        <v>14</v>
      </c>
      <c r="F57" s="12">
        <v>1996</v>
      </c>
      <c r="G57" s="12">
        <v>4247</v>
      </c>
      <c r="H57" s="12" t="s">
        <v>103</v>
      </c>
      <c r="I57" s="12" t="s">
        <v>123</v>
      </c>
      <c r="J57" s="14">
        <v>43166</v>
      </c>
      <c r="K57" s="15"/>
      <c r="L57" s="15"/>
      <c r="M57" s="15"/>
      <c r="O57" s="6"/>
      <c r="P57" s="6"/>
    </row>
    <row r="58" spans="1:16" ht="15.75" x14ac:dyDescent="0.25">
      <c r="A58" s="2">
        <v>54</v>
      </c>
      <c r="B58" s="22" t="s">
        <v>25</v>
      </c>
      <c r="C58" s="12" t="s">
        <v>48</v>
      </c>
      <c r="D58" s="13" t="s">
        <v>61</v>
      </c>
      <c r="E58" s="13">
        <v>63</v>
      </c>
      <c r="F58" s="12">
        <v>1991</v>
      </c>
      <c r="G58" s="12">
        <v>9664.1</v>
      </c>
      <c r="H58" s="12" t="s">
        <v>124</v>
      </c>
      <c r="I58" s="12" t="s">
        <v>125</v>
      </c>
      <c r="J58" s="14">
        <v>43173</v>
      </c>
      <c r="K58" s="15"/>
      <c r="L58" s="15"/>
      <c r="M58" s="15"/>
      <c r="O58" s="6"/>
      <c r="P58" s="6"/>
    </row>
    <row r="59" spans="1:16" ht="15.75" x14ac:dyDescent="0.25">
      <c r="A59" s="2">
        <v>55</v>
      </c>
      <c r="B59" s="22" t="s">
        <v>25</v>
      </c>
      <c r="C59" s="12" t="s">
        <v>48</v>
      </c>
      <c r="D59" s="13" t="s">
        <v>61</v>
      </c>
      <c r="E59" s="13">
        <v>95</v>
      </c>
      <c r="F59" s="12">
        <v>1994</v>
      </c>
      <c r="G59" s="12">
        <v>5898.2</v>
      </c>
      <c r="H59" s="12" t="s">
        <v>68</v>
      </c>
      <c r="I59" s="12" t="s">
        <v>69</v>
      </c>
      <c r="J59" s="14">
        <v>43146</v>
      </c>
      <c r="K59" s="15"/>
      <c r="L59" s="15"/>
      <c r="M59" s="15"/>
      <c r="O59" s="6"/>
      <c r="P59" s="6"/>
    </row>
    <row r="60" spans="1:16" ht="15.75" x14ac:dyDescent="0.25">
      <c r="A60" s="2">
        <v>56</v>
      </c>
      <c r="B60" s="22" t="s">
        <v>25</v>
      </c>
      <c r="C60" s="12" t="s">
        <v>48</v>
      </c>
      <c r="D60" s="13" t="s">
        <v>64</v>
      </c>
      <c r="E60" s="13">
        <v>50</v>
      </c>
      <c r="F60" s="12">
        <v>2010</v>
      </c>
      <c r="G60" s="12">
        <v>1447.2</v>
      </c>
      <c r="H60" s="12" t="s">
        <v>38</v>
      </c>
      <c r="I60" s="12" t="s">
        <v>46</v>
      </c>
      <c r="J60" s="14">
        <v>42187</v>
      </c>
      <c r="K60" s="15"/>
      <c r="L60" s="15"/>
      <c r="M60" s="15"/>
      <c r="O60" s="6"/>
      <c r="P60" s="6"/>
    </row>
    <row r="61" spans="1:16" ht="15.75" x14ac:dyDescent="0.25">
      <c r="A61" s="2">
        <v>57</v>
      </c>
      <c r="B61" s="22" t="s">
        <v>25</v>
      </c>
      <c r="C61" s="12" t="s">
        <v>48</v>
      </c>
      <c r="D61" s="13" t="s">
        <v>61</v>
      </c>
      <c r="E61" s="17">
        <v>49</v>
      </c>
      <c r="F61" s="16">
        <v>1995</v>
      </c>
      <c r="G61" s="16">
        <v>6235.4</v>
      </c>
      <c r="H61" s="16" t="s">
        <v>49</v>
      </c>
      <c r="I61" s="16" t="s">
        <v>50</v>
      </c>
      <c r="J61" s="14">
        <v>42221</v>
      </c>
      <c r="K61" s="15"/>
      <c r="L61" s="15"/>
      <c r="M61" s="15"/>
      <c r="O61" s="6"/>
      <c r="P61" s="6"/>
    </row>
    <row r="62" spans="1:16" ht="15.75" x14ac:dyDescent="0.25">
      <c r="A62" s="2">
        <v>58</v>
      </c>
      <c r="B62" s="22" t="s">
        <v>25</v>
      </c>
      <c r="C62" s="12" t="s">
        <v>48</v>
      </c>
      <c r="D62" s="13" t="s">
        <v>59</v>
      </c>
      <c r="E62" s="17">
        <v>40</v>
      </c>
      <c r="F62" s="16">
        <v>1985</v>
      </c>
      <c r="G62" s="16">
        <v>15376.9</v>
      </c>
      <c r="H62" s="16" t="s">
        <v>137</v>
      </c>
      <c r="I62" s="16" t="s">
        <v>138</v>
      </c>
      <c r="J62" s="14">
        <v>43203</v>
      </c>
      <c r="K62" s="15"/>
      <c r="L62" s="15"/>
      <c r="M62" s="15"/>
      <c r="O62" s="6"/>
      <c r="P62" s="6"/>
    </row>
    <row r="63" spans="1:16" ht="15.75" x14ac:dyDescent="0.25">
      <c r="A63" s="2">
        <v>59</v>
      </c>
      <c r="B63" s="22" t="s">
        <v>25</v>
      </c>
      <c r="C63" s="12" t="s">
        <v>48</v>
      </c>
      <c r="D63" s="13" t="s">
        <v>66</v>
      </c>
      <c r="E63" s="17">
        <v>16</v>
      </c>
      <c r="F63" s="16">
        <v>1982</v>
      </c>
      <c r="G63" s="16">
        <v>11650.4</v>
      </c>
      <c r="H63" s="16" t="s">
        <v>89</v>
      </c>
      <c r="I63" s="16" t="s">
        <v>100</v>
      </c>
      <c r="J63" s="14">
        <v>43166</v>
      </c>
      <c r="K63" s="11"/>
      <c r="L63" s="11"/>
      <c r="M63" s="11"/>
      <c r="O63" s="6"/>
      <c r="P63" s="6"/>
    </row>
    <row r="64" spans="1:16" ht="15.75" x14ac:dyDescent="0.25">
      <c r="A64" s="2">
        <v>60</v>
      </c>
      <c r="B64" s="22" t="s">
        <v>25</v>
      </c>
      <c r="C64" s="12" t="s">
        <v>48</v>
      </c>
      <c r="D64" s="13" t="s">
        <v>59</v>
      </c>
      <c r="E64" s="17">
        <v>39</v>
      </c>
      <c r="F64" s="16">
        <v>1983</v>
      </c>
      <c r="G64" s="16">
        <v>7542.3</v>
      </c>
      <c r="H64" s="16" t="s">
        <v>51</v>
      </c>
      <c r="I64" s="16" t="s">
        <v>52</v>
      </c>
      <c r="J64" s="14">
        <v>42221</v>
      </c>
      <c r="K64" s="11"/>
      <c r="L64" s="11"/>
      <c r="M64" s="11"/>
      <c r="O64" s="6"/>
      <c r="P64" s="6"/>
    </row>
    <row r="65" spans="1:16" ht="15.75" x14ac:dyDescent="0.25">
      <c r="A65" s="2">
        <v>61</v>
      </c>
      <c r="B65" s="22" t="s">
        <v>25</v>
      </c>
      <c r="C65" s="12" t="s">
        <v>48</v>
      </c>
      <c r="D65" s="13" t="s">
        <v>57</v>
      </c>
      <c r="E65" s="17">
        <v>4</v>
      </c>
      <c r="F65" s="16">
        <v>1992</v>
      </c>
      <c r="G65" s="16">
        <v>4288.7</v>
      </c>
      <c r="H65" s="16" t="s">
        <v>53</v>
      </c>
      <c r="I65" s="16" t="s">
        <v>54</v>
      </c>
      <c r="J65" s="14">
        <v>42221</v>
      </c>
      <c r="K65" s="11"/>
      <c r="L65" s="11"/>
      <c r="M65" s="11"/>
      <c r="O65" s="6"/>
      <c r="P65" s="6"/>
    </row>
    <row r="66" spans="1:16" ht="15.75" x14ac:dyDescent="0.25">
      <c r="A66" s="2">
        <v>62</v>
      </c>
      <c r="B66" s="20" t="s">
        <v>25</v>
      </c>
      <c r="C66" s="12" t="s">
        <v>48</v>
      </c>
      <c r="D66" s="18" t="s">
        <v>55</v>
      </c>
      <c r="E66" s="18">
        <v>119</v>
      </c>
      <c r="F66" s="18">
        <v>1972</v>
      </c>
      <c r="G66" s="18">
        <v>4382.2</v>
      </c>
      <c r="H66" s="19" t="s">
        <v>78</v>
      </c>
      <c r="I66" s="19" t="s">
        <v>79</v>
      </c>
      <c r="J66" s="19">
        <v>43146</v>
      </c>
      <c r="K66" s="11"/>
      <c r="L66" s="11"/>
      <c r="M66" s="11"/>
      <c r="O66" s="6"/>
      <c r="P66" s="6"/>
    </row>
    <row r="67" spans="1:16" ht="15.75" x14ac:dyDescent="0.25">
      <c r="A67" s="42" t="s">
        <v>86</v>
      </c>
      <c r="B67" s="43"/>
      <c r="C67" s="43"/>
      <c r="D67" s="43"/>
      <c r="E67" s="43"/>
      <c r="F67" s="44"/>
      <c r="G67" s="26">
        <f>SUM(G5:G66)</f>
        <v>375428.75000000012</v>
      </c>
      <c r="H67" s="12"/>
      <c r="I67" s="12"/>
      <c r="J67" s="11"/>
      <c r="K67" s="11"/>
      <c r="L67" s="11"/>
      <c r="M67" s="11"/>
    </row>
    <row r="68" spans="1:16" x14ac:dyDescent="0.25">
      <c r="B68" s="21"/>
      <c r="C68" s="7"/>
      <c r="D68" s="7"/>
      <c r="E68" s="7"/>
      <c r="F68" s="7"/>
      <c r="G68" s="8"/>
      <c r="H68" s="9"/>
      <c r="I68" s="9"/>
      <c r="J68" s="10"/>
      <c r="K68" s="10"/>
      <c r="L68" s="10"/>
      <c r="M68" s="10"/>
    </row>
    <row r="70" spans="1:16" ht="18.75" x14ac:dyDescent="0.25">
      <c r="A70" s="4"/>
      <c r="B70" s="25" t="s">
        <v>88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6" ht="15" customHeight="1" x14ac:dyDescent="0.25">
      <c r="A71" s="34" t="s">
        <v>0</v>
      </c>
      <c r="B71" s="35" t="s">
        <v>1</v>
      </c>
      <c r="C71" s="35"/>
      <c r="D71" s="35"/>
      <c r="E71" s="35"/>
      <c r="F71" s="36" t="s">
        <v>2</v>
      </c>
      <c r="G71" s="36" t="s">
        <v>3</v>
      </c>
      <c r="H71" s="34" t="s">
        <v>4</v>
      </c>
      <c r="I71" s="32" t="s">
        <v>5</v>
      </c>
      <c r="J71" s="30" t="s">
        <v>21</v>
      </c>
      <c r="K71" s="30" t="s">
        <v>22</v>
      </c>
      <c r="L71" s="30" t="s">
        <v>23</v>
      </c>
      <c r="M71" s="28" t="s">
        <v>6</v>
      </c>
    </row>
    <row r="72" spans="1:16" ht="64.5" customHeight="1" x14ac:dyDescent="0.25">
      <c r="A72" s="34"/>
      <c r="B72" s="5" t="s">
        <v>7</v>
      </c>
      <c r="C72" s="5" t="s">
        <v>24</v>
      </c>
      <c r="D72" s="5" t="s">
        <v>8</v>
      </c>
      <c r="E72" s="5" t="s">
        <v>9</v>
      </c>
      <c r="F72" s="36"/>
      <c r="G72" s="36"/>
      <c r="H72" s="34"/>
      <c r="I72" s="33"/>
      <c r="J72" s="31"/>
      <c r="K72" s="31"/>
      <c r="L72" s="31"/>
      <c r="M72" s="29"/>
    </row>
    <row r="73" spans="1:16" ht="15.75" x14ac:dyDescent="0.25">
      <c r="A73" s="2">
        <v>1</v>
      </c>
      <c r="B73" s="22" t="s">
        <v>25</v>
      </c>
      <c r="C73" s="12" t="s">
        <v>48</v>
      </c>
      <c r="D73" s="12" t="s">
        <v>65</v>
      </c>
      <c r="E73" s="12" t="s">
        <v>10</v>
      </c>
      <c r="F73" s="12">
        <v>1989</v>
      </c>
      <c r="G73" s="12">
        <v>3888.7</v>
      </c>
      <c r="H73" s="12" t="s">
        <v>16</v>
      </c>
      <c r="I73" s="12" t="s">
        <v>20</v>
      </c>
      <c r="J73" s="14">
        <v>42151</v>
      </c>
      <c r="K73" s="14">
        <v>42636</v>
      </c>
      <c r="L73" s="27" t="s">
        <v>87</v>
      </c>
      <c r="M73" s="27"/>
    </row>
    <row r="74" spans="1:16" ht="15.75" x14ac:dyDescent="0.25">
      <c r="A74" s="46">
        <v>2</v>
      </c>
      <c r="B74" s="22" t="s">
        <v>25</v>
      </c>
      <c r="C74" s="12" t="s">
        <v>48</v>
      </c>
      <c r="D74" s="13" t="s">
        <v>63</v>
      </c>
      <c r="E74" s="13">
        <v>87</v>
      </c>
      <c r="F74" s="12">
        <v>1990</v>
      </c>
      <c r="G74" s="12">
        <v>9403.99</v>
      </c>
      <c r="H74" s="12" t="s">
        <v>39</v>
      </c>
      <c r="I74" s="12" t="s">
        <v>47</v>
      </c>
      <c r="J74" s="14">
        <v>42187</v>
      </c>
      <c r="K74" s="14">
        <v>43343</v>
      </c>
      <c r="L74" t="s">
        <v>141</v>
      </c>
    </row>
    <row r="75" spans="1:16" ht="15.75" x14ac:dyDescent="0.25">
      <c r="A75" s="42" t="s">
        <v>86</v>
      </c>
      <c r="B75" s="43"/>
      <c r="C75" s="43"/>
      <c r="D75" s="43"/>
      <c r="E75" s="43"/>
      <c r="F75" s="44"/>
      <c r="G75" s="26">
        <f>SUM(G73:G74)</f>
        <v>13292.689999999999</v>
      </c>
      <c r="H75" s="12"/>
      <c r="I75" s="12"/>
      <c r="J75" s="11"/>
      <c r="K75" s="11"/>
      <c r="L75" s="11"/>
      <c r="M75" s="11"/>
    </row>
  </sheetData>
  <autoFilter ref="A4:M67"/>
  <mergeCells count="23">
    <mergeCell ref="A75:F75"/>
    <mergeCell ref="A67:F67"/>
    <mergeCell ref="J3:J4"/>
    <mergeCell ref="K3:K4"/>
    <mergeCell ref="L3:L4"/>
    <mergeCell ref="M3:M4"/>
    <mergeCell ref="A1:M2"/>
    <mergeCell ref="B3:E3"/>
    <mergeCell ref="A3:A4"/>
    <mergeCell ref="I3:I4"/>
    <mergeCell ref="F3:F4"/>
    <mergeCell ref="G3:G4"/>
    <mergeCell ref="H3:H4"/>
    <mergeCell ref="A71:A72"/>
    <mergeCell ref="B71:E71"/>
    <mergeCell ref="F71:F72"/>
    <mergeCell ref="G71:G72"/>
    <mergeCell ref="H71:H72"/>
    <mergeCell ref="M71:M72"/>
    <mergeCell ref="L71:L72"/>
    <mergeCell ref="K71:K72"/>
    <mergeCell ref="J71:J72"/>
    <mergeCell ref="I71:I72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УЖК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bozhkova</dc:creator>
  <cp:lastModifiedBy>RePack by Diakov</cp:lastModifiedBy>
  <cp:lastPrinted>2015-05-26T04:40:29Z</cp:lastPrinted>
  <dcterms:created xsi:type="dcterms:W3CDTF">2015-05-21T02:53:33Z</dcterms:created>
  <dcterms:modified xsi:type="dcterms:W3CDTF">2018-08-31T06:18:32Z</dcterms:modified>
</cp:coreProperties>
</file>